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heckCompatibility="1"/>
  <mc:AlternateContent xmlns:mc="http://schemas.openxmlformats.org/markup-compatibility/2006">
    <mc:Choice Requires="x15">
      <x15ac:absPath xmlns:x15ac="http://schemas.microsoft.com/office/spreadsheetml/2010/11/ac" url="C:\Users\swarner5\OneDrive\OneDrive - JLR\Desktop\Simon\WIX\"/>
    </mc:Choice>
  </mc:AlternateContent>
  <xr:revisionPtr revIDLastSave="0" documentId="13_ncr:1_{31D230AF-C343-49F5-99F4-92615490E9BA}" xr6:coauthVersionLast="47" xr6:coauthVersionMax="47" xr10:uidLastSave="{00000000-0000-0000-0000-000000000000}"/>
  <bookViews>
    <workbookView xWindow="-10695" yWindow="-13665" windowWidth="24240" windowHeight="13140" tabRatio="953" xr2:uid="{00000000-000D-0000-FFFF-FFFF00000000}"/>
  </bookViews>
  <sheets>
    <sheet name="Ride On Mower RA" sheetId="15" r:id="rId1"/>
    <sheet name="Push Along Mower RA" sheetId="16" r:id="rId2"/>
    <sheet name="Tree Pruning RA" sheetId="18" r:id="rId3"/>
  </sheets>
  <definedNames>
    <definedName name="COSHHList1">OFFSET(#REF!,1,0,COUNTA(#REF!)-1,1)</definedName>
    <definedName name="COSHHList2">OFFSET(#REF!,1,0,COUNTA(#REF!)-1,1)</definedName>
    <definedName name="COSHHList3">OFFSET(#REF!,1,0,COUNTA(#REF!)-1,1)</definedName>
    <definedName name="COSHHList4">OFFSET(#REF!,1,0,COUNTA(#REF!)-1,1)</definedName>
    <definedName name="coshhPic1">OFFSET(#REF!,MATCH(#REF!,COSHHList1,0)-1,0,1,1)</definedName>
    <definedName name="coshhPic2">OFFSET(#REF!,MATCH(#REF!,COSHHList1,0)-1,0,1,1)</definedName>
    <definedName name="coshhPic3">OFFSET(#REF!,MATCH(#REF!,COSHHList1,0)-1,0,1,1)</definedName>
    <definedName name="coshhPic4">OFFSET(#REF!,MATCH(#REF!,COSHHList1,0)-1,0,1,1)</definedName>
    <definedName name="drop">#REF!</definedName>
    <definedName name="Picture">INDIRECT(#REF!)</definedName>
    <definedName name="Picture2">INDIRECT(#REF!)</definedName>
    <definedName name="Picture3">INDIRECT(#REF!)</definedName>
    <definedName name="PictureList">OFFSET(#REF!,1,0,COUNTA(#REF!)-1,1)</definedName>
    <definedName name="PPE1Pic">OFFSET(#REF!,MATCH(#REF!,PPEList1,0)-1,0,1,1)</definedName>
    <definedName name="PPE2Pic">OFFSET(#REF!,MATCH(#REF!,PPEList1,0)-1,0,1,1)</definedName>
    <definedName name="PPE3Pic">OFFSET(#REF!,MATCH(#REF!,PPEList1,0)-1,0,1,1)</definedName>
    <definedName name="PPE4Pic">OFFSET(#REF!,MATCH(#REF!,PPEList1,0)-1,0,1,1)</definedName>
    <definedName name="PPE5Pic">OFFSET(#REF!,MATCH(#REF!,PPEList1,0)-1,0,1,1)</definedName>
    <definedName name="PPE6Pic">OFFSET(#REF!,MATCH(#REF!,PPEList1,0)-1,0,1,1)</definedName>
    <definedName name="PPE7Pic">OFFSET(#REF!,MATCH(#REF!,PPEList1,0)-1,0,1,1)</definedName>
    <definedName name="PPE8Pic">OFFSET(#REF!,MATCH(#REF!,PPEList1,0)-1,0,1,1)</definedName>
    <definedName name="PPEList1">OFFSET(#REF!,1,0,COUNTA(#REF!)-1,1)</definedName>
    <definedName name="PPEList2">OFFSET(#REF!,1,0,COUNTA(#REF!)-1,1)</definedName>
    <definedName name="PPEList3">OFFSET(#REF!,1,0,COUNTA(#REF!)-1,1)</definedName>
    <definedName name="PPEList4">OFFSET(#REF!,1,0,COUNTA(#REF!)-1,1)</definedName>
    <definedName name="PPEList5">OFFSET(#REF!,1,0,COUNTA(#REF!)-1,1)</definedName>
    <definedName name="PPEList6">OFFSET(#REF!,1,0,COUNTA(#REF!)-1,1)</definedName>
    <definedName name="PPEList7">OFFSET(#REF!,1,0,COUNTA(#REF!)-1,1)</definedName>
    <definedName name="PPEList8">OFFSET(#REF!,1,0,COUNTA(#REF!)-1,1)</definedName>
    <definedName name="_xlnm.Print_Area" localSheetId="1">'Push Along Mower RA'!$A$1:$N$30</definedName>
    <definedName name="_xlnm.Print_Area" localSheetId="0">'Ride On Mower RA'!$A$1:$N$32</definedName>
    <definedName name="_xlnm.Print_Area" localSheetId="2">'Tree Pruning RA'!$A$1:$N$21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8" l="1"/>
  <c r="H13" i="18"/>
  <c r="L12" i="18"/>
  <c r="H12" i="18"/>
  <c r="L11" i="18"/>
  <c r="H11" i="18"/>
  <c r="L10" i="18"/>
  <c r="H10" i="18"/>
  <c r="L22" i="16"/>
  <c r="H22" i="16"/>
  <c r="L21" i="16"/>
  <c r="H21" i="16"/>
  <c r="L20" i="16"/>
  <c r="H20" i="16"/>
  <c r="L19" i="16"/>
  <c r="H19" i="16"/>
  <c r="L18" i="16"/>
  <c r="H18" i="16"/>
  <c r="L17" i="16"/>
  <c r="H17" i="16"/>
  <c r="L16" i="16"/>
  <c r="H16" i="16"/>
  <c r="L15" i="16"/>
  <c r="H15" i="16"/>
  <c r="L14" i="16"/>
  <c r="H14" i="16"/>
  <c r="L13" i="16"/>
  <c r="H13" i="16"/>
  <c r="L12" i="16"/>
  <c r="H12" i="16"/>
  <c r="L11" i="16"/>
  <c r="H11" i="16"/>
  <c r="L10" i="16"/>
  <c r="H10" i="16"/>
  <c r="L11" i="15"/>
  <c r="L12" i="15"/>
  <c r="L13" i="15"/>
  <c r="L14" i="15"/>
  <c r="L15" i="15"/>
  <c r="L16" i="15"/>
  <c r="L17" i="15"/>
  <c r="L18" i="15"/>
  <c r="L19" i="15"/>
  <c r="L20" i="15"/>
  <c r="L21" i="15"/>
  <c r="L22" i="15"/>
  <c r="L23" i="15"/>
  <c r="L24" i="15"/>
  <c r="L10" i="15"/>
  <c r="H11" i="15"/>
  <c r="H12" i="15"/>
  <c r="H13" i="15"/>
  <c r="H14" i="15"/>
  <c r="H15" i="15"/>
  <c r="H16" i="15"/>
  <c r="H17" i="15"/>
  <c r="H18" i="15"/>
  <c r="H19" i="15"/>
  <c r="H20" i="15"/>
  <c r="H21" i="15"/>
  <c r="H22" i="15"/>
  <c r="H23" i="15"/>
  <c r="H24" i="15"/>
  <c r="H10" i="15"/>
</calcChain>
</file>

<file path=xl/sharedStrings.xml><?xml version="1.0" encoding="utf-8"?>
<sst xmlns="http://schemas.openxmlformats.org/spreadsheetml/2006/main" count="251" uniqueCount="96">
  <si>
    <t>RISK ASSESSMENT</t>
  </si>
  <si>
    <t>Reference number:</t>
  </si>
  <si>
    <t>Date:</t>
  </si>
  <si>
    <t>Assessors:</t>
  </si>
  <si>
    <t xml:space="preserve">Activity/Process being assessed: </t>
  </si>
  <si>
    <t xml:space="preserve">Hazard </t>
  </si>
  <si>
    <t>Persons Affected</t>
  </si>
  <si>
    <t>Risk</t>
  </si>
  <si>
    <t>Current Control Measures</t>
  </si>
  <si>
    <t xml:space="preserve">Current Risk Rating </t>
  </si>
  <si>
    <t xml:space="preserve">Revised Risk Rating </t>
  </si>
  <si>
    <t>Completed by</t>
  </si>
  <si>
    <t>Date Completed</t>
  </si>
  <si>
    <t>L</t>
  </si>
  <si>
    <t>S</t>
  </si>
  <si>
    <t>R</t>
  </si>
  <si>
    <t>T</t>
  </si>
  <si>
    <t xml:space="preserve">Date Revised                 </t>
  </si>
  <si>
    <t>Reason for Revision</t>
  </si>
  <si>
    <t>Name</t>
  </si>
  <si>
    <t>Location:</t>
  </si>
  <si>
    <t>Area:</t>
  </si>
  <si>
    <t>Simon Warner</t>
  </si>
  <si>
    <t>Watery Lane Allotment</t>
  </si>
  <si>
    <t>Watery Lane
Codsall
South Staffordshire</t>
  </si>
  <si>
    <t>Grass Cutting using Ride On Lawn Mower</t>
  </si>
  <si>
    <r>
      <rPr>
        <sz val="10"/>
        <rFont val="JLR Emeric SemiBold"/>
      </rPr>
      <t>Persons affected:</t>
    </r>
    <r>
      <rPr>
        <sz val="10"/>
        <rFont val="JLR Emeric ExtraLight"/>
      </rPr>
      <t xml:space="preserve"> OP - Operator   C - Contractor  V - visitor </t>
    </r>
  </si>
  <si>
    <t>Unsafe system of work</t>
  </si>
  <si>
    <t>OP</t>
  </si>
  <si>
    <t>Cuts / Lacerations</t>
  </si>
  <si>
    <t>Burns</t>
  </si>
  <si>
    <t xml:space="preserve">Crush injuries </t>
  </si>
  <si>
    <t>Overturning of ride-on mower</t>
  </si>
  <si>
    <t xml:space="preserve">Eye / body injury 
</t>
  </si>
  <si>
    <t xml:space="preserve">Personal Protective Equipment (PPE) and clothing </t>
  </si>
  <si>
    <t>The operator’s manual is available where required
The mower is only to be used in accordance with 
operator’s manual/manufacturer’s instructions</t>
  </si>
  <si>
    <t>High Noise level / Hearing damage</t>
  </si>
  <si>
    <t>The ride on mower is not driven up or down 
excessively steep slope</t>
  </si>
  <si>
    <t>No passengers are allowed on the ride on mower</t>
  </si>
  <si>
    <t>Flying debris</t>
  </si>
  <si>
    <t>Hot engine parts</t>
  </si>
  <si>
    <t>Rotating machinery</t>
  </si>
  <si>
    <t>Vibration</t>
  </si>
  <si>
    <t>Defective equipment</t>
  </si>
  <si>
    <t>Refueling mower</t>
  </si>
  <si>
    <t>OP
C
V</t>
  </si>
  <si>
    <t>Eye/body injury</t>
  </si>
  <si>
    <t>Cuts/ amputation</t>
  </si>
  <si>
    <t>Hand arm vibration or whole body vibration</t>
  </si>
  <si>
    <t>Injuries due to defective equipment</t>
  </si>
  <si>
    <t>Fire</t>
  </si>
  <si>
    <t>Ensure all personel read the correct operating manual or a be given correct instructions on the operation of the machinary.
Ensure operators of the machinary read this Risk Assessment and Sign to agree to the correct operation and usage.</t>
  </si>
  <si>
    <t>SW</t>
  </si>
  <si>
    <t>Ensure the correct PPE is to be work when using machinary</t>
  </si>
  <si>
    <t>The operator is responsible to prevent passenger getting on the mower</t>
  </si>
  <si>
    <t>The operator is to assess the area he is mowing and ensure to not take equipment up or down any steep slope</t>
  </si>
  <si>
    <t>Ensure visitors / personel are a safe distance away from the mowing area when operating the mower.</t>
  </si>
  <si>
    <t>Area checked for stones, glass, metal and debris 
before starting</t>
  </si>
  <si>
    <t>Shields, guards, interlocks and other safety devices are in place and working properly</t>
  </si>
  <si>
    <t>Engine shut off before cleaning out clogged chute or any other obstructions</t>
  </si>
  <si>
    <t>The ride on or push mower is used for time periods as specified by manufacturer’s instructions</t>
  </si>
  <si>
    <t>The equipment is inspected and serviced by a competent person</t>
  </si>
  <si>
    <t>Defects are reported immediately to the principal and/or designated person responsible for safety and health and the equipment is taken out of use until repaired</t>
  </si>
  <si>
    <t>Do not smoke while refueling
Refuel outdoors
Never refuel while the engine is running or while the engine is hot
If petrol is spilled, do not attempt to start the engine. 
Move the machine away from the area and do not start the engine until petrol vapours have dissipated.
Replace all fuel tank caps securely</t>
  </si>
  <si>
    <t>Engine refilled before starting work while the engine is cool. 
If refueling is required before the job is completed, wait for the engine to cool.</t>
  </si>
  <si>
    <t>Check fuel levels before start and refill when engine cold or cooled</t>
  </si>
  <si>
    <t>Revised Control Measures</t>
  </si>
  <si>
    <t>Check the equipment prior to use and ensure all items are present and operational</t>
  </si>
  <si>
    <t>Remove key from ignition and keep in pocket while working on the mower.</t>
  </si>
  <si>
    <t>Have rest breaks if operating for more that an hour period, walk around and allow circulation to be regained.</t>
  </si>
  <si>
    <t>Only use approved service company to maintain the mower</t>
  </si>
  <si>
    <t>All damage or breakages must be reported to the commitee members and the mower taken out of service.</t>
  </si>
  <si>
    <t>Naked flames or sources of ignition are not allowed by the mower when refueling.</t>
  </si>
  <si>
    <r>
      <rPr>
        <sz val="10"/>
        <rFont val="JLR Emeric SemiBold"/>
      </rPr>
      <t xml:space="preserve">Owner: Watery Lane </t>
    </r>
    <r>
      <rPr>
        <sz val="10"/>
        <rFont val="JLR Emeric ExtraLight"/>
      </rPr>
      <t>Allotment Association</t>
    </r>
  </si>
  <si>
    <t>OP
V</t>
  </si>
  <si>
    <t>: Falling branches, tools, or debris during pruning or removal.</t>
  </si>
  <si>
    <t xml:space="preserve"> Climbing and working in elevated positions.</t>
  </si>
  <si>
    <t xml:space="preserve"> Wind, rain, or adverse weather affecting stability.</t>
  </si>
  <si>
    <t>Weather Conditions:</t>
  </si>
  <si>
    <t>Equipment Use:</t>
  </si>
  <si>
    <t>Working at Heights:</t>
  </si>
  <si>
    <t xml:space="preserve">Falling Objects: </t>
  </si>
  <si>
    <t>Provide and enforce the use of safety harnesses and secure climbing equipment.
Ensure all elevated work platforms and ladders are stable and in good condition.</t>
  </si>
  <si>
    <t>Ensure all cutting tools are well-maintained, sharp, and used by trained personnel.
Implement a two-person system for chainsaw operation, with one acting as a spotter.</t>
  </si>
  <si>
    <t>Monitor weather forecasts regularly and postpone work in adverse conditions.
Train workers to recognize and respond to changing weather conditions.</t>
  </si>
  <si>
    <r>
      <rPr>
        <sz val="10"/>
        <rFont val="JLR Emeric SemiBold"/>
      </rPr>
      <t xml:space="preserve">Owner: </t>
    </r>
    <r>
      <rPr>
        <b/>
        <sz val="10"/>
        <rFont val="JLR Emeric SemiBold"/>
      </rPr>
      <t xml:space="preserve">Watery Lane </t>
    </r>
    <r>
      <rPr>
        <b/>
        <sz val="10"/>
        <rFont val="JLR Emeric ExtraLight"/>
      </rPr>
      <t>Allotment Association</t>
    </r>
  </si>
  <si>
    <t>Grass Cutting using Push Along Mower</t>
  </si>
  <si>
    <t>The Push mower is used for time periods as specified by manufacturer’s instructions</t>
  </si>
  <si>
    <r>
      <rPr>
        <sz val="10"/>
        <rFont val="JLR Emeric SemiBold"/>
      </rPr>
      <t>Date Revised:</t>
    </r>
    <r>
      <rPr>
        <sz val="10"/>
        <rFont val="JLR Emeric ExtraLight"/>
      </rPr>
      <t xml:space="preserve"> Sept 2025</t>
    </r>
  </si>
  <si>
    <t>Tree and Hedge Pruning and Removal</t>
  </si>
  <si>
    <t>Personal Protective Equipment (PPE):
All workers must wear helmets (for overhead branch removal), eye protection, gloves, and chainsaw-resistant clothing (when using this device)
Establish a secure work zone and use barriers if available to prevent unauthorized entry.
Ensure workers are trained in proper pruning techniques to control the direction of falling branches.</t>
  </si>
  <si>
    <t>Chainsaws / Hedge Trimmers /  ropes, and other cutting tools.</t>
  </si>
  <si>
    <r>
      <rPr>
        <b/>
        <sz val="10"/>
        <rFont val="JLR Emeric SemiBold"/>
      </rPr>
      <t xml:space="preserve">Owner: Watery Lane </t>
    </r>
    <r>
      <rPr>
        <b/>
        <sz val="10"/>
        <rFont val="JLR Emeric ExtraLight"/>
      </rPr>
      <t>Allotment Association</t>
    </r>
  </si>
  <si>
    <t>None</t>
  </si>
  <si>
    <t>Self Awareness</t>
  </si>
  <si>
    <t>Not controlled correcly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</si>
</sst>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sz val="11"/>
      <color rgb="FF9C0006"/>
      <name val="Calibri"/>
      <family val="2"/>
      <scheme val="minor"/>
    </font>
    <font>
      <sz val="10"/>
      <name val="JLR Emeric ExtraLight"/>
    </font>
    <font>
      <b/>
      <sz val="10"/>
      <name val="JLR Emeric ExtraLight"/>
    </font>
    <font>
      <b/>
      <sz val="10"/>
      <color indexed="9"/>
      <name val="JLR Emeric ExtraLight"/>
    </font>
    <font>
      <sz val="10"/>
      <name val="JLR Emeric SemiBold"/>
    </font>
    <font>
      <sz val="11"/>
      <name val="JLR Emeric SemiBold"/>
    </font>
    <font>
      <sz val="10"/>
      <name val="JLR Emeric"/>
    </font>
    <font>
      <sz val="11"/>
      <name val="JLR Emeric"/>
    </font>
    <font>
      <sz val="8"/>
      <name val="JLR Emeric ExtraLight"/>
    </font>
    <font>
      <b/>
      <sz val="8"/>
      <name val="JLR Emeric ExtraLight"/>
    </font>
    <font>
      <b/>
      <sz val="10"/>
      <name val="JLR Emeric SemiBold"/>
    </font>
  </fonts>
  <fills count="4">
    <fill>
      <patternFill patternType="none"/>
    </fill>
    <fill>
      <patternFill patternType="gray125"/>
    </fill>
    <fill>
      <patternFill patternType="solid">
        <fgColor rgb="FFFFC7CE"/>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2" fillId="2" borderId="0" applyNumberFormat="0" applyBorder="0" applyAlignment="0" applyProtection="0"/>
  </cellStyleXfs>
  <cellXfs count="57">
    <xf numFmtId="0" fontId="0" fillId="0" borderId="0" xfId="0"/>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0" xfId="0" applyFont="1" applyFill="1" applyAlignment="1">
      <alignment vertical="center"/>
    </xf>
    <xf numFmtId="0" fontId="9"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0" xfId="0" applyFont="1" applyFill="1" applyAlignment="1">
      <alignment horizontal="left" vertical="center"/>
    </xf>
    <xf numFmtId="0" fontId="6" fillId="3" borderId="6" xfId="1"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0" fillId="3" borderId="0" xfId="0" applyFill="1"/>
    <xf numFmtId="0" fontId="6" fillId="3" borderId="8" xfId="0" applyFont="1" applyFill="1" applyBorder="1" applyAlignment="1">
      <alignment horizontal="center" vertical="center" wrapText="1"/>
    </xf>
    <xf numFmtId="0" fontId="3" fillId="3" borderId="0" xfId="0" applyFont="1" applyFill="1" applyAlignment="1">
      <alignment horizontal="center" vertical="center"/>
    </xf>
    <xf numFmtId="0" fontId="1" fillId="0" borderId="0" xfId="0" applyFont="1" applyAlignment="1">
      <alignment horizontal="center" vertical="center" wrapText="1"/>
    </xf>
    <xf numFmtId="0" fontId="4" fillId="3" borderId="8" xfId="0" applyFont="1" applyFill="1" applyBorder="1" applyAlignment="1">
      <alignment horizontal="center" vertical="center" wrapText="1"/>
    </xf>
    <xf numFmtId="0" fontId="5" fillId="3" borderId="0" xfId="0" applyFont="1" applyFill="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3" borderId="1" xfId="0" applyFont="1" applyFill="1" applyBorder="1" applyAlignment="1">
      <alignment horizontal="center" vertical="center" wrapText="1" shrinkToFit="1"/>
    </xf>
    <xf numFmtId="0" fontId="10" fillId="3" borderId="0" xfId="0" applyFont="1" applyFill="1" applyAlignment="1">
      <alignment horizontal="center" vertical="center" wrapText="1"/>
    </xf>
    <xf numFmtId="14" fontId="4" fillId="3" borderId="8"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1" fillId="3" borderId="4" xfId="0" applyFont="1" applyFill="1" applyBorder="1" applyAlignment="1">
      <alignment horizontal="center" vertical="center" wrapText="1"/>
    </xf>
    <xf numFmtId="14" fontId="4" fillId="3" borderId="4"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9" fillId="3" borderId="2"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 fillId="0" borderId="1" xfId="0" applyFont="1" applyBorder="1" applyAlignment="1">
      <alignment horizontal="center" vertical="center"/>
    </xf>
    <xf numFmtId="0" fontId="7" fillId="3" borderId="1" xfId="0" applyFont="1" applyFill="1" applyBorder="1" applyAlignment="1">
      <alignment horizontal="center" vertical="center" shrinkToFit="1"/>
    </xf>
    <xf numFmtId="0" fontId="7" fillId="3" borderId="1" xfId="0" applyFont="1" applyFill="1" applyBorder="1" applyAlignment="1">
      <alignment horizontal="center" vertical="center" wrapText="1" shrinkToFi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5" xfId="0" applyFont="1" applyFill="1" applyBorder="1" applyAlignment="1">
      <alignment horizontal="center" vertical="center"/>
    </xf>
    <xf numFmtId="0" fontId="9"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3" borderId="1" xfId="0" applyFont="1" applyFill="1" applyBorder="1" applyAlignment="1">
      <alignment horizontal="center" vertical="center"/>
    </xf>
    <xf numFmtId="0" fontId="4" fillId="3" borderId="1" xfId="0" applyFont="1" applyFill="1" applyBorder="1" applyAlignment="1">
      <alignment horizontal="left" vertical="center"/>
    </xf>
    <xf numFmtId="0" fontId="6" fillId="3" borderId="6" xfId="0" applyFont="1" applyFill="1" applyBorder="1" applyAlignment="1">
      <alignment horizontal="center" vertical="center" textRotation="90" wrapText="1" shrinkToFit="1"/>
    </xf>
    <xf numFmtId="0" fontId="6" fillId="3" borderId="8" xfId="0" applyFont="1" applyFill="1" applyBorder="1" applyAlignment="1">
      <alignment horizontal="center" vertical="center" textRotation="90" wrapText="1" shrinkToFit="1"/>
    </xf>
    <xf numFmtId="0" fontId="6" fillId="3" borderId="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right" vertical="center"/>
    </xf>
  </cellXfs>
  <cellStyles count="2">
    <cellStyle name="Bad" xfId="1" builtinId="27"/>
    <cellStyle name="Normal" xfId="0" builtinId="0"/>
  </cellStyles>
  <dxfs count="9">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5</xdr:row>
      <xdr:rowOff>57150</xdr:rowOff>
    </xdr:from>
    <xdr:to>
      <xdr:col>4</xdr:col>
      <xdr:colOff>1431415</xdr:colOff>
      <xdr:row>5</xdr:row>
      <xdr:rowOff>1638102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95350" y="1524000"/>
          <a:ext cx="4076190" cy="1580952"/>
        </a:xfrm>
        <a:prstGeom prst="rect">
          <a:avLst/>
        </a:prstGeom>
      </xdr:spPr>
    </xdr:pic>
    <xdr:clientData/>
  </xdr:twoCellAnchor>
  <xdr:twoCellAnchor editAs="oneCell">
    <xdr:from>
      <xdr:col>18</xdr:col>
      <xdr:colOff>0</xdr:colOff>
      <xdr:row>20</xdr:row>
      <xdr:rowOff>0</xdr:rowOff>
    </xdr:from>
    <xdr:to>
      <xdr:col>18</xdr:col>
      <xdr:colOff>304800</xdr:colOff>
      <xdr:row>20</xdr:row>
      <xdr:rowOff>304800</xdr:rowOff>
    </xdr:to>
    <xdr:sp macro="" textlink="">
      <xdr:nvSpPr>
        <xdr:cNvPr id="3" name="AutoShape 1">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13401675" y="300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20</xdr:row>
      <xdr:rowOff>0</xdr:rowOff>
    </xdr:from>
    <xdr:to>
      <xdr:col>17</xdr:col>
      <xdr:colOff>304800</xdr:colOff>
      <xdr:row>20</xdr:row>
      <xdr:rowOff>304800</xdr:rowOff>
    </xdr:to>
    <xdr:sp macro="" textlink="">
      <xdr:nvSpPr>
        <xdr:cNvPr id="4" name="AutoShape 2">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12753975" y="3000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83</xdr:col>
      <xdr:colOff>0</xdr:colOff>
      <xdr:row>24</xdr:row>
      <xdr:rowOff>0</xdr:rowOff>
    </xdr:from>
    <xdr:to>
      <xdr:col>83</xdr:col>
      <xdr:colOff>304800</xdr:colOff>
      <xdr:row>24</xdr:row>
      <xdr:rowOff>304800</xdr:rowOff>
    </xdr:to>
    <xdr:sp macro="" textlink="">
      <xdr:nvSpPr>
        <xdr:cNvPr id="5" name="AutoShape 3">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55502175" y="5438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2019301</xdr:colOff>
      <xdr:row>5</xdr:row>
      <xdr:rowOff>73902</xdr:rowOff>
    </xdr:from>
    <xdr:to>
      <xdr:col>8</xdr:col>
      <xdr:colOff>711200</xdr:colOff>
      <xdr:row>5</xdr:row>
      <xdr:rowOff>1695186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5762626" y="1540752"/>
          <a:ext cx="1666874" cy="1621284"/>
        </a:xfrm>
        <a:prstGeom prst="rect">
          <a:avLst/>
        </a:prstGeom>
      </xdr:spPr>
    </xdr:pic>
    <xdr:clientData/>
  </xdr:twoCellAnchor>
  <xdr:twoCellAnchor editAs="oneCell">
    <xdr:from>
      <xdr:col>1</xdr:col>
      <xdr:colOff>47625</xdr:colOff>
      <xdr:row>1</xdr:row>
      <xdr:rowOff>19050</xdr:rowOff>
    </xdr:from>
    <xdr:to>
      <xdr:col>1</xdr:col>
      <xdr:colOff>1063625</xdr:colOff>
      <xdr:row>1</xdr:row>
      <xdr:rowOff>523904</xdr:rowOff>
    </xdr:to>
    <xdr:pic>
      <xdr:nvPicPr>
        <xdr:cNvPr id="8" name="Picture 7" descr="Shape&#10;&#10;Description automatically generated">
          <a:extLst>
            <a:ext uri="{FF2B5EF4-FFF2-40B4-BE49-F238E27FC236}">
              <a16:creationId xmlns:a16="http://schemas.microsoft.com/office/drawing/2014/main" id="{2BA6ACAA-8326-EEAA-BFC5-2A422E5EEB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57150"/>
          <a:ext cx="1016000" cy="504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866775</xdr:colOff>
      <xdr:row>5</xdr:row>
      <xdr:rowOff>57150</xdr:rowOff>
    </xdr:from>
    <xdr:to>
      <xdr:col>4</xdr:col>
      <xdr:colOff>1431415</xdr:colOff>
      <xdr:row>5</xdr:row>
      <xdr:rowOff>1638102</xdr:rowOff>
    </xdr:to>
    <xdr:pic>
      <xdr:nvPicPr>
        <xdr:cNvPr id="2" name="Picture 1">
          <a:extLst>
            <a:ext uri="{FF2B5EF4-FFF2-40B4-BE49-F238E27FC236}">
              <a16:creationId xmlns:a16="http://schemas.microsoft.com/office/drawing/2014/main" id="{A22EFEF6-31E8-45E5-875D-B1C392844D24}"/>
            </a:ext>
          </a:extLst>
        </xdr:cNvPr>
        <xdr:cNvPicPr>
          <a:picLocks noChangeAspect="1"/>
        </xdr:cNvPicPr>
      </xdr:nvPicPr>
      <xdr:blipFill>
        <a:blip xmlns:r="http://schemas.openxmlformats.org/officeDocument/2006/relationships" r:embed="rId1"/>
        <a:stretch>
          <a:fillRect/>
        </a:stretch>
      </xdr:blipFill>
      <xdr:spPr>
        <a:xfrm>
          <a:off x="892175" y="1762125"/>
          <a:ext cx="4092065" cy="1580952"/>
        </a:xfrm>
        <a:prstGeom prst="rect">
          <a:avLst/>
        </a:prstGeom>
      </xdr:spPr>
    </xdr:pic>
    <xdr:clientData/>
  </xdr:twoCellAnchor>
  <xdr:twoCellAnchor editAs="oneCell">
    <xdr:from>
      <xdr:col>18</xdr:col>
      <xdr:colOff>0</xdr:colOff>
      <xdr:row>18</xdr:row>
      <xdr:rowOff>0</xdr:rowOff>
    </xdr:from>
    <xdr:to>
      <xdr:col>18</xdr:col>
      <xdr:colOff>304800</xdr:colOff>
      <xdr:row>18</xdr:row>
      <xdr:rowOff>304800</xdr:rowOff>
    </xdr:to>
    <xdr:sp macro="" textlink="">
      <xdr:nvSpPr>
        <xdr:cNvPr id="3" name="AutoShape 1">
          <a:extLst>
            <a:ext uri="{FF2B5EF4-FFF2-40B4-BE49-F238E27FC236}">
              <a16:creationId xmlns:a16="http://schemas.microsoft.com/office/drawing/2014/main" id="{478F27F8-5B8A-40A6-8066-13675DC11F17}"/>
            </a:ext>
          </a:extLst>
        </xdr:cNvPr>
        <xdr:cNvSpPr>
          <a:spLocks noChangeAspect="1" noChangeArrowheads="1"/>
        </xdr:cNvSpPr>
      </xdr:nvSpPr>
      <xdr:spPr bwMode="auto">
        <a:xfrm>
          <a:off x="13115925" y="1225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18</xdr:row>
      <xdr:rowOff>0</xdr:rowOff>
    </xdr:from>
    <xdr:to>
      <xdr:col>17</xdr:col>
      <xdr:colOff>304800</xdr:colOff>
      <xdr:row>18</xdr:row>
      <xdr:rowOff>304800</xdr:rowOff>
    </xdr:to>
    <xdr:sp macro="" textlink="">
      <xdr:nvSpPr>
        <xdr:cNvPr id="4" name="AutoShape 2">
          <a:extLst>
            <a:ext uri="{FF2B5EF4-FFF2-40B4-BE49-F238E27FC236}">
              <a16:creationId xmlns:a16="http://schemas.microsoft.com/office/drawing/2014/main" id="{A6DB0BE8-D680-4BA4-B159-8BCC5BD60552}"/>
            </a:ext>
          </a:extLst>
        </xdr:cNvPr>
        <xdr:cNvSpPr>
          <a:spLocks noChangeAspect="1" noChangeArrowheads="1"/>
        </xdr:cNvSpPr>
      </xdr:nvSpPr>
      <xdr:spPr bwMode="auto">
        <a:xfrm>
          <a:off x="12468225" y="1225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83</xdr:col>
      <xdr:colOff>0</xdr:colOff>
      <xdr:row>22</xdr:row>
      <xdr:rowOff>0</xdr:rowOff>
    </xdr:from>
    <xdr:to>
      <xdr:col>83</xdr:col>
      <xdr:colOff>304800</xdr:colOff>
      <xdr:row>22</xdr:row>
      <xdr:rowOff>304800</xdr:rowOff>
    </xdr:to>
    <xdr:sp macro="" textlink="">
      <xdr:nvSpPr>
        <xdr:cNvPr id="5" name="AutoShape 3">
          <a:extLst>
            <a:ext uri="{FF2B5EF4-FFF2-40B4-BE49-F238E27FC236}">
              <a16:creationId xmlns:a16="http://schemas.microsoft.com/office/drawing/2014/main" id="{D647F3F8-A004-412B-892C-0C39B0457712}"/>
            </a:ext>
          </a:extLst>
        </xdr:cNvPr>
        <xdr:cNvSpPr>
          <a:spLocks noChangeAspect="1" noChangeArrowheads="1"/>
        </xdr:cNvSpPr>
      </xdr:nvSpPr>
      <xdr:spPr bwMode="auto">
        <a:xfrm>
          <a:off x="55216425" y="1615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2019301</xdr:colOff>
      <xdr:row>5</xdr:row>
      <xdr:rowOff>73902</xdr:rowOff>
    </xdr:from>
    <xdr:to>
      <xdr:col>8</xdr:col>
      <xdr:colOff>714375</xdr:colOff>
      <xdr:row>5</xdr:row>
      <xdr:rowOff>1695186</xdr:rowOff>
    </xdr:to>
    <xdr:pic>
      <xdr:nvPicPr>
        <xdr:cNvPr id="6" name="Picture 5">
          <a:extLst>
            <a:ext uri="{FF2B5EF4-FFF2-40B4-BE49-F238E27FC236}">
              <a16:creationId xmlns:a16="http://schemas.microsoft.com/office/drawing/2014/main" id="{E6FFC3FB-2A21-401F-8699-DFEFF7A980A8}"/>
            </a:ext>
          </a:extLst>
        </xdr:cNvPr>
        <xdr:cNvPicPr>
          <a:picLocks noChangeAspect="1"/>
        </xdr:cNvPicPr>
      </xdr:nvPicPr>
      <xdr:blipFill>
        <a:blip xmlns:r="http://schemas.openxmlformats.org/officeDocument/2006/relationships" r:embed="rId2"/>
        <a:stretch>
          <a:fillRect/>
        </a:stretch>
      </xdr:blipFill>
      <xdr:spPr>
        <a:xfrm>
          <a:off x="5572126" y="1778877"/>
          <a:ext cx="1666874" cy="1621284"/>
        </a:xfrm>
        <a:prstGeom prst="rect">
          <a:avLst/>
        </a:prstGeom>
      </xdr:spPr>
    </xdr:pic>
    <xdr:clientData/>
  </xdr:twoCellAnchor>
  <xdr:twoCellAnchor editAs="oneCell">
    <xdr:from>
      <xdr:col>1</xdr:col>
      <xdr:colOff>47625</xdr:colOff>
      <xdr:row>1</xdr:row>
      <xdr:rowOff>19050</xdr:rowOff>
    </xdr:from>
    <xdr:to>
      <xdr:col>1</xdr:col>
      <xdr:colOff>1063625</xdr:colOff>
      <xdr:row>1</xdr:row>
      <xdr:rowOff>520729</xdr:rowOff>
    </xdr:to>
    <xdr:pic>
      <xdr:nvPicPr>
        <xdr:cNvPr id="7" name="Picture 6" descr="Shape&#10;&#10;Description automatically generated">
          <a:extLst>
            <a:ext uri="{FF2B5EF4-FFF2-40B4-BE49-F238E27FC236}">
              <a16:creationId xmlns:a16="http://schemas.microsoft.com/office/drawing/2014/main" id="{84DF67CC-4AE8-485E-80E4-41628D506A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025" y="57150"/>
          <a:ext cx="1019175" cy="501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866775</xdr:colOff>
      <xdr:row>5</xdr:row>
      <xdr:rowOff>57150</xdr:rowOff>
    </xdr:from>
    <xdr:to>
      <xdr:col>4</xdr:col>
      <xdr:colOff>1431415</xdr:colOff>
      <xdr:row>5</xdr:row>
      <xdr:rowOff>1638102</xdr:rowOff>
    </xdr:to>
    <xdr:pic>
      <xdr:nvPicPr>
        <xdr:cNvPr id="2" name="Picture 1">
          <a:extLst>
            <a:ext uri="{FF2B5EF4-FFF2-40B4-BE49-F238E27FC236}">
              <a16:creationId xmlns:a16="http://schemas.microsoft.com/office/drawing/2014/main" id="{63F9849B-19B0-4C5F-B489-08DA759CBB07}"/>
            </a:ext>
          </a:extLst>
        </xdr:cNvPr>
        <xdr:cNvPicPr>
          <a:picLocks noChangeAspect="1"/>
        </xdr:cNvPicPr>
      </xdr:nvPicPr>
      <xdr:blipFill>
        <a:blip xmlns:r="http://schemas.openxmlformats.org/officeDocument/2006/relationships" r:embed="rId1"/>
        <a:stretch>
          <a:fillRect/>
        </a:stretch>
      </xdr:blipFill>
      <xdr:spPr>
        <a:xfrm>
          <a:off x="892175" y="1762125"/>
          <a:ext cx="4092065" cy="1580952"/>
        </a:xfrm>
        <a:prstGeom prst="rect">
          <a:avLst/>
        </a:prstGeom>
      </xdr:spPr>
    </xdr:pic>
    <xdr:clientData/>
  </xdr:twoCellAnchor>
  <xdr:twoCellAnchor editAs="oneCell">
    <xdr:from>
      <xdr:col>18</xdr:col>
      <xdr:colOff>0</xdr:colOff>
      <xdr:row>13</xdr:row>
      <xdr:rowOff>0</xdr:rowOff>
    </xdr:from>
    <xdr:to>
      <xdr:col>18</xdr:col>
      <xdr:colOff>304800</xdr:colOff>
      <xdr:row>13</xdr:row>
      <xdr:rowOff>304800</xdr:rowOff>
    </xdr:to>
    <xdr:sp macro="" textlink="">
      <xdr:nvSpPr>
        <xdr:cNvPr id="3" name="AutoShape 1">
          <a:extLst>
            <a:ext uri="{FF2B5EF4-FFF2-40B4-BE49-F238E27FC236}">
              <a16:creationId xmlns:a16="http://schemas.microsoft.com/office/drawing/2014/main" id="{AF656D2E-D651-4D7F-A242-D3A0793B0111}"/>
            </a:ext>
          </a:extLst>
        </xdr:cNvPr>
        <xdr:cNvSpPr>
          <a:spLocks noChangeAspect="1" noChangeArrowheads="1"/>
        </xdr:cNvSpPr>
      </xdr:nvSpPr>
      <xdr:spPr bwMode="auto">
        <a:xfrm>
          <a:off x="13115925" y="1225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13</xdr:row>
      <xdr:rowOff>0</xdr:rowOff>
    </xdr:from>
    <xdr:to>
      <xdr:col>17</xdr:col>
      <xdr:colOff>304800</xdr:colOff>
      <xdr:row>13</xdr:row>
      <xdr:rowOff>304800</xdr:rowOff>
    </xdr:to>
    <xdr:sp macro="" textlink="">
      <xdr:nvSpPr>
        <xdr:cNvPr id="4" name="AutoShape 2">
          <a:extLst>
            <a:ext uri="{FF2B5EF4-FFF2-40B4-BE49-F238E27FC236}">
              <a16:creationId xmlns:a16="http://schemas.microsoft.com/office/drawing/2014/main" id="{4AADE341-0B69-4F45-B8F0-BF2864B6D00E}"/>
            </a:ext>
          </a:extLst>
        </xdr:cNvPr>
        <xdr:cNvSpPr>
          <a:spLocks noChangeAspect="1" noChangeArrowheads="1"/>
        </xdr:cNvSpPr>
      </xdr:nvSpPr>
      <xdr:spPr bwMode="auto">
        <a:xfrm>
          <a:off x="12468225" y="12258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83</xdr:col>
      <xdr:colOff>0</xdr:colOff>
      <xdr:row>13</xdr:row>
      <xdr:rowOff>0</xdr:rowOff>
    </xdr:from>
    <xdr:to>
      <xdr:col>83</xdr:col>
      <xdr:colOff>304800</xdr:colOff>
      <xdr:row>13</xdr:row>
      <xdr:rowOff>304800</xdr:rowOff>
    </xdr:to>
    <xdr:sp macro="" textlink="">
      <xdr:nvSpPr>
        <xdr:cNvPr id="5" name="AutoShape 3">
          <a:extLst>
            <a:ext uri="{FF2B5EF4-FFF2-40B4-BE49-F238E27FC236}">
              <a16:creationId xmlns:a16="http://schemas.microsoft.com/office/drawing/2014/main" id="{7D4F2058-4FB3-4F2F-A085-1C4592A3ABDC}"/>
            </a:ext>
          </a:extLst>
        </xdr:cNvPr>
        <xdr:cNvSpPr>
          <a:spLocks noChangeAspect="1" noChangeArrowheads="1"/>
        </xdr:cNvSpPr>
      </xdr:nvSpPr>
      <xdr:spPr bwMode="auto">
        <a:xfrm>
          <a:off x="55216425" y="1615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2019301</xdr:colOff>
      <xdr:row>5</xdr:row>
      <xdr:rowOff>73902</xdr:rowOff>
    </xdr:from>
    <xdr:to>
      <xdr:col>8</xdr:col>
      <xdr:colOff>711200</xdr:colOff>
      <xdr:row>5</xdr:row>
      <xdr:rowOff>1695186</xdr:rowOff>
    </xdr:to>
    <xdr:pic>
      <xdr:nvPicPr>
        <xdr:cNvPr id="6" name="Picture 5">
          <a:extLst>
            <a:ext uri="{FF2B5EF4-FFF2-40B4-BE49-F238E27FC236}">
              <a16:creationId xmlns:a16="http://schemas.microsoft.com/office/drawing/2014/main" id="{0A4504D2-E997-49DD-A276-3253E901E10A}"/>
            </a:ext>
          </a:extLst>
        </xdr:cNvPr>
        <xdr:cNvPicPr>
          <a:picLocks noChangeAspect="1"/>
        </xdr:cNvPicPr>
      </xdr:nvPicPr>
      <xdr:blipFill>
        <a:blip xmlns:r="http://schemas.openxmlformats.org/officeDocument/2006/relationships" r:embed="rId2"/>
        <a:stretch>
          <a:fillRect/>
        </a:stretch>
      </xdr:blipFill>
      <xdr:spPr>
        <a:xfrm>
          <a:off x="5572126" y="1778877"/>
          <a:ext cx="1666874" cy="1621284"/>
        </a:xfrm>
        <a:prstGeom prst="rect">
          <a:avLst/>
        </a:prstGeom>
      </xdr:spPr>
    </xdr:pic>
    <xdr:clientData/>
  </xdr:twoCellAnchor>
  <xdr:twoCellAnchor editAs="oneCell">
    <xdr:from>
      <xdr:col>1</xdr:col>
      <xdr:colOff>47625</xdr:colOff>
      <xdr:row>1</xdr:row>
      <xdr:rowOff>19050</xdr:rowOff>
    </xdr:from>
    <xdr:to>
      <xdr:col>1</xdr:col>
      <xdr:colOff>1063625</xdr:colOff>
      <xdr:row>1</xdr:row>
      <xdr:rowOff>523904</xdr:rowOff>
    </xdr:to>
    <xdr:pic>
      <xdr:nvPicPr>
        <xdr:cNvPr id="7" name="Picture 6" descr="Shape&#10;&#10;Description automatically generated">
          <a:extLst>
            <a:ext uri="{FF2B5EF4-FFF2-40B4-BE49-F238E27FC236}">
              <a16:creationId xmlns:a16="http://schemas.microsoft.com/office/drawing/2014/main" id="{24CE8A66-8DA8-4445-9E6C-47D10AACDA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025" y="57150"/>
          <a:ext cx="1019175" cy="501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S32"/>
  <sheetViews>
    <sheetView tabSelected="1" topLeftCell="A20" zoomScaleNormal="100" workbookViewId="0">
      <selection activeCell="D4" sqref="D4"/>
    </sheetView>
  </sheetViews>
  <sheetFormatPr defaultColWidth="9.26953125" defaultRowHeight="13.5" x14ac:dyDescent="0.25"/>
  <cols>
    <col min="1" max="1" width="0.453125" style="4" customWidth="1"/>
    <col min="2" max="2" width="20.1796875" style="4" customWidth="1"/>
    <col min="3" max="3" width="4.453125" style="4" customWidth="1"/>
    <col min="4" max="4" width="25.81640625" style="13" customWidth="1"/>
    <col min="5" max="5" width="31.54296875" style="4" customWidth="1"/>
    <col min="6" max="8" width="3.7265625" style="4" customWidth="1"/>
    <col min="9" max="9" width="22.26953125" style="4" customWidth="1"/>
    <col min="10" max="12" width="3.7265625" style="4" customWidth="1"/>
    <col min="13" max="13" width="10.26953125" style="4" customWidth="1"/>
    <col min="14" max="14" width="13.81640625" style="4" customWidth="1"/>
    <col min="15" max="16384" width="9.26953125" style="4"/>
  </cols>
  <sheetData>
    <row r="1" spans="2:14" ht="3" customHeight="1" x14ac:dyDescent="0.25">
      <c r="B1" s="7"/>
      <c r="C1" s="7"/>
      <c r="D1" s="16"/>
      <c r="E1" s="7"/>
      <c r="F1" s="7"/>
    </row>
    <row r="2" spans="2:14" ht="43" customHeight="1" x14ac:dyDescent="0.25">
      <c r="B2" s="39" t="s">
        <v>0</v>
      </c>
      <c r="C2" s="40"/>
      <c r="D2" s="40"/>
      <c r="E2" s="40"/>
      <c r="F2" s="40"/>
      <c r="G2" s="40"/>
      <c r="H2" s="40"/>
      <c r="I2" s="40"/>
      <c r="J2" s="40"/>
      <c r="K2" s="40"/>
      <c r="L2" s="40"/>
      <c r="M2" s="40"/>
      <c r="N2" s="41"/>
    </row>
    <row r="3" spans="2:14" ht="37" customHeight="1" x14ac:dyDescent="0.25">
      <c r="B3" s="42" t="s">
        <v>20</v>
      </c>
      <c r="C3" s="42"/>
      <c r="D3" s="23" t="s">
        <v>24</v>
      </c>
      <c r="E3" s="5" t="s">
        <v>21</v>
      </c>
      <c r="F3" s="43" t="s">
        <v>23</v>
      </c>
      <c r="G3" s="44"/>
      <c r="H3" s="44"/>
      <c r="I3" s="44"/>
      <c r="J3" s="44"/>
      <c r="K3" s="44"/>
      <c r="L3" s="45"/>
      <c r="M3" s="46" t="s">
        <v>1</v>
      </c>
      <c r="N3" s="48">
        <v>1</v>
      </c>
    </row>
    <row r="4" spans="2:14" ht="23.15" customHeight="1" x14ac:dyDescent="0.25">
      <c r="B4" s="42" t="s">
        <v>2</v>
      </c>
      <c r="C4" s="42"/>
      <c r="D4" s="21">
        <v>45565</v>
      </c>
      <c r="E4" s="5" t="s">
        <v>3</v>
      </c>
      <c r="F4" s="43" t="s">
        <v>22</v>
      </c>
      <c r="G4" s="44"/>
      <c r="H4" s="44"/>
      <c r="I4" s="44"/>
      <c r="J4" s="44"/>
      <c r="K4" s="44"/>
      <c r="L4" s="45"/>
      <c r="M4" s="47"/>
      <c r="N4" s="48"/>
    </row>
    <row r="5" spans="2:14" ht="28.5" customHeight="1" x14ac:dyDescent="0.25">
      <c r="B5" s="42" t="s">
        <v>4</v>
      </c>
      <c r="C5" s="42"/>
      <c r="D5" s="49" t="s">
        <v>25</v>
      </c>
      <c r="E5" s="49"/>
      <c r="F5" s="49"/>
      <c r="G5" s="49"/>
      <c r="H5" s="49"/>
      <c r="I5" s="49"/>
      <c r="J5" s="49"/>
      <c r="K5" s="49"/>
      <c r="L5" s="49"/>
      <c r="M5" s="49"/>
      <c r="N5" s="49"/>
    </row>
    <row r="6" spans="2:14" ht="135" customHeight="1" x14ac:dyDescent="0.25">
      <c r="B6" s="30"/>
      <c r="C6" s="31"/>
      <c r="D6" s="31"/>
      <c r="E6" s="31"/>
      <c r="F6" s="31"/>
      <c r="G6" s="31"/>
      <c r="H6" s="31"/>
      <c r="I6" s="31"/>
      <c r="J6" s="31"/>
      <c r="K6" s="31"/>
      <c r="L6" s="31"/>
      <c r="M6" s="31"/>
      <c r="N6" s="32"/>
    </row>
    <row r="7" spans="2:14" ht="31" customHeight="1" x14ac:dyDescent="0.25">
      <c r="B7" s="25" t="s">
        <v>5</v>
      </c>
      <c r="C7" s="50" t="s">
        <v>6</v>
      </c>
      <c r="D7" s="25" t="s">
        <v>7</v>
      </c>
      <c r="E7" s="25" t="s">
        <v>8</v>
      </c>
      <c r="F7" s="52" t="s">
        <v>9</v>
      </c>
      <c r="G7" s="53"/>
      <c r="H7" s="54"/>
      <c r="I7" s="55" t="s">
        <v>66</v>
      </c>
      <c r="J7" s="52" t="s">
        <v>10</v>
      </c>
      <c r="K7" s="53"/>
      <c r="L7" s="54"/>
      <c r="M7" s="55" t="s">
        <v>11</v>
      </c>
      <c r="N7" s="55" t="s">
        <v>12</v>
      </c>
    </row>
    <row r="8" spans="2:14" ht="15" customHeight="1" x14ac:dyDescent="0.25">
      <c r="B8" s="25"/>
      <c r="C8" s="51"/>
      <c r="D8" s="25"/>
      <c r="E8" s="25"/>
      <c r="F8" s="1" t="s">
        <v>13</v>
      </c>
      <c r="G8" s="1" t="s">
        <v>14</v>
      </c>
      <c r="H8" s="1" t="s">
        <v>15</v>
      </c>
      <c r="I8" s="55"/>
      <c r="J8" s="1" t="s">
        <v>13</v>
      </c>
      <c r="K8" s="1" t="s">
        <v>14</v>
      </c>
      <c r="L8" s="1" t="s">
        <v>16</v>
      </c>
      <c r="M8" s="55"/>
      <c r="N8" s="55"/>
    </row>
    <row r="9" spans="2:14" ht="16.5" customHeight="1" x14ac:dyDescent="0.25">
      <c r="B9" s="28" t="s">
        <v>26</v>
      </c>
      <c r="C9" s="29"/>
      <c r="D9" s="29"/>
      <c r="E9" s="29"/>
      <c r="F9" s="29"/>
      <c r="G9" s="29"/>
      <c r="H9" s="29"/>
      <c r="I9" s="29"/>
      <c r="J9" s="29"/>
      <c r="K9" s="29"/>
      <c r="L9" s="29"/>
      <c r="M9" s="29"/>
      <c r="N9" s="29"/>
    </row>
    <row r="10" spans="2:14" s="13" customFormat="1" ht="124" customHeight="1" x14ac:dyDescent="0.25">
      <c r="B10" s="33" t="s">
        <v>27</v>
      </c>
      <c r="C10" s="34" t="s">
        <v>28</v>
      </c>
      <c r="D10" s="17" t="s">
        <v>33</v>
      </c>
      <c r="E10" s="17" t="s">
        <v>35</v>
      </c>
      <c r="F10" s="12">
        <v>4</v>
      </c>
      <c r="G10" s="12">
        <v>3</v>
      </c>
      <c r="H10" s="1">
        <f>SUM(F10*G10)</f>
        <v>12</v>
      </c>
      <c r="I10" s="20" t="s">
        <v>51</v>
      </c>
      <c r="J10" s="15">
        <v>2</v>
      </c>
      <c r="K10" s="15">
        <v>2</v>
      </c>
      <c r="L10" s="12">
        <f>SUM(J10*K10)</f>
        <v>4</v>
      </c>
      <c r="M10" s="15" t="s">
        <v>52</v>
      </c>
      <c r="N10" s="21">
        <v>45565</v>
      </c>
    </row>
    <row r="11" spans="2:14" ht="25" x14ac:dyDescent="0.25">
      <c r="B11" s="33"/>
      <c r="C11" s="34"/>
      <c r="D11" s="17" t="s">
        <v>29</v>
      </c>
      <c r="E11" s="17" t="s">
        <v>34</v>
      </c>
      <c r="F11" s="6">
        <v>3</v>
      </c>
      <c r="G11" s="6">
        <v>2</v>
      </c>
      <c r="H11" s="1">
        <f t="shared" ref="H11:H24" si="0">SUM(F11*G11)</f>
        <v>6</v>
      </c>
      <c r="I11" s="22" t="s">
        <v>53</v>
      </c>
      <c r="J11" s="1">
        <v>2</v>
      </c>
      <c r="K11" s="1">
        <v>1</v>
      </c>
      <c r="L11" s="12">
        <f t="shared" ref="L11:L24" si="1">SUM(J11*K11)</f>
        <v>2</v>
      </c>
      <c r="M11" s="15" t="s">
        <v>52</v>
      </c>
      <c r="N11" s="21">
        <v>45565</v>
      </c>
    </row>
    <row r="12" spans="2:14" ht="61" customHeight="1" x14ac:dyDescent="0.25">
      <c r="B12" s="33"/>
      <c r="C12" s="34"/>
      <c r="D12" s="17" t="s">
        <v>30</v>
      </c>
      <c r="E12" s="17" t="s">
        <v>34</v>
      </c>
      <c r="F12" s="6">
        <v>3</v>
      </c>
      <c r="G12" s="6">
        <v>2</v>
      </c>
      <c r="H12" s="1">
        <f t="shared" si="0"/>
        <v>6</v>
      </c>
      <c r="I12" s="22" t="s">
        <v>53</v>
      </c>
      <c r="J12" s="1">
        <v>2</v>
      </c>
      <c r="K12" s="1">
        <v>1</v>
      </c>
      <c r="L12" s="12">
        <f t="shared" si="1"/>
        <v>2</v>
      </c>
      <c r="M12" s="15" t="s">
        <v>52</v>
      </c>
      <c r="N12" s="21">
        <v>45565</v>
      </c>
    </row>
    <row r="13" spans="2:14" ht="25" x14ac:dyDescent="0.25">
      <c r="B13" s="33"/>
      <c r="C13" s="34"/>
      <c r="D13" s="17" t="s">
        <v>36</v>
      </c>
      <c r="E13" s="17" t="s">
        <v>34</v>
      </c>
      <c r="F13" s="6">
        <v>3</v>
      </c>
      <c r="G13" s="6">
        <v>2</v>
      </c>
      <c r="H13" s="1">
        <f t="shared" si="0"/>
        <v>6</v>
      </c>
      <c r="I13" s="22" t="s">
        <v>53</v>
      </c>
      <c r="J13" s="1">
        <v>2</v>
      </c>
      <c r="K13" s="1">
        <v>1</v>
      </c>
      <c r="L13" s="12">
        <f t="shared" si="1"/>
        <v>2</v>
      </c>
      <c r="M13" s="15" t="s">
        <v>52</v>
      </c>
      <c r="N13" s="21">
        <v>45565</v>
      </c>
    </row>
    <row r="14" spans="2:14" ht="49.5" customHeight="1" x14ac:dyDescent="0.25">
      <c r="B14" s="33"/>
      <c r="C14" s="34"/>
      <c r="D14" s="17" t="s">
        <v>31</v>
      </c>
      <c r="E14" s="17" t="s">
        <v>38</v>
      </c>
      <c r="F14" s="6">
        <v>4</v>
      </c>
      <c r="G14" s="6">
        <v>4</v>
      </c>
      <c r="H14" s="1">
        <f t="shared" si="0"/>
        <v>16</v>
      </c>
      <c r="I14" s="22" t="s">
        <v>54</v>
      </c>
      <c r="J14" s="1">
        <v>2</v>
      </c>
      <c r="K14" s="1">
        <v>1</v>
      </c>
      <c r="L14" s="12">
        <f t="shared" si="1"/>
        <v>2</v>
      </c>
      <c r="M14" s="15" t="s">
        <v>52</v>
      </c>
      <c r="N14" s="21">
        <v>45565</v>
      </c>
    </row>
    <row r="15" spans="2:14" ht="60.65" customHeight="1" x14ac:dyDescent="0.25">
      <c r="B15" s="33"/>
      <c r="C15" s="34"/>
      <c r="D15" s="17" t="s">
        <v>32</v>
      </c>
      <c r="E15" s="17" t="s">
        <v>37</v>
      </c>
      <c r="F15" s="6">
        <v>4</v>
      </c>
      <c r="G15" s="6">
        <v>4</v>
      </c>
      <c r="H15" s="1">
        <f t="shared" si="0"/>
        <v>16</v>
      </c>
      <c r="I15" s="22" t="s">
        <v>55</v>
      </c>
      <c r="J15" s="1">
        <v>2</v>
      </c>
      <c r="K15" s="1">
        <v>1</v>
      </c>
      <c r="L15" s="12">
        <f t="shared" si="1"/>
        <v>2</v>
      </c>
      <c r="M15" s="15" t="s">
        <v>52</v>
      </c>
      <c r="N15" s="21">
        <v>45565</v>
      </c>
    </row>
    <row r="16" spans="2:14" ht="59.5" customHeight="1" x14ac:dyDescent="0.25">
      <c r="B16" s="18" t="s">
        <v>39</v>
      </c>
      <c r="C16" s="19" t="s">
        <v>45</v>
      </c>
      <c r="D16" s="18" t="s">
        <v>46</v>
      </c>
      <c r="E16" s="17" t="s">
        <v>57</v>
      </c>
      <c r="F16" s="6">
        <v>3</v>
      </c>
      <c r="G16" s="6">
        <v>2</v>
      </c>
      <c r="H16" s="1">
        <f t="shared" si="0"/>
        <v>6</v>
      </c>
      <c r="I16" s="22" t="s">
        <v>56</v>
      </c>
      <c r="J16" s="1">
        <v>2</v>
      </c>
      <c r="K16" s="1">
        <v>1</v>
      </c>
      <c r="L16" s="12">
        <f t="shared" si="1"/>
        <v>2</v>
      </c>
      <c r="M16" s="15" t="s">
        <v>52</v>
      </c>
      <c r="N16" s="21">
        <v>45565</v>
      </c>
    </row>
    <row r="17" spans="2:19" ht="83.5" customHeight="1" x14ac:dyDescent="0.25">
      <c r="B17" s="18" t="s">
        <v>40</v>
      </c>
      <c r="C17" s="19" t="s">
        <v>45</v>
      </c>
      <c r="D17" s="18" t="s">
        <v>30</v>
      </c>
      <c r="E17" s="17" t="s">
        <v>64</v>
      </c>
      <c r="F17" s="6">
        <v>3</v>
      </c>
      <c r="G17" s="6">
        <v>2</v>
      </c>
      <c r="H17" s="1">
        <f t="shared" si="0"/>
        <v>6</v>
      </c>
      <c r="I17" s="22" t="s">
        <v>65</v>
      </c>
      <c r="J17" s="1">
        <v>2</v>
      </c>
      <c r="K17" s="1">
        <v>1</v>
      </c>
      <c r="L17" s="12">
        <f t="shared" si="1"/>
        <v>2</v>
      </c>
      <c r="M17" s="15" t="s">
        <v>52</v>
      </c>
      <c r="N17" s="21">
        <v>45565</v>
      </c>
    </row>
    <row r="18" spans="2:19" ht="50.5" customHeight="1" x14ac:dyDescent="0.25">
      <c r="B18" s="33" t="s">
        <v>41</v>
      </c>
      <c r="C18" s="35" t="s">
        <v>45</v>
      </c>
      <c r="D18" s="33" t="s">
        <v>47</v>
      </c>
      <c r="E18" s="17" t="s">
        <v>58</v>
      </c>
      <c r="F18" s="6">
        <v>3</v>
      </c>
      <c r="G18" s="6">
        <v>3</v>
      </c>
      <c r="H18" s="1">
        <f t="shared" si="0"/>
        <v>9</v>
      </c>
      <c r="I18" s="22" t="s">
        <v>67</v>
      </c>
      <c r="J18" s="1">
        <v>2</v>
      </c>
      <c r="K18" s="1">
        <v>1</v>
      </c>
      <c r="L18" s="12">
        <f t="shared" si="1"/>
        <v>2</v>
      </c>
      <c r="M18" s="15" t="s">
        <v>52</v>
      </c>
      <c r="N18" s="21">
        <v>45565</v>
      </c>
    </row>
    <row r="19" spans="2:19" ht="49" customHeight="1" x14ac:dyDescent="0.25">
      <c r="B19" s="33"/>
      <c r="C19" s="35"/>
      <c r="D19" s="33"/>
      <c r="E19" s="17" t="s">
        <v>59</v>
      </c>
      <c r="F19" s="6">
        <v>3</v>
      </c>
      <c r="G19" s="6">
        <v>3</v>
      </c>
      <c r="H19" s="1">
        <f t="shared" si="0"/>
        <v>9</v>
      </c>
      <c r="I19" s="22" t="s">
        <v>68</v>
      </c>
      <c r="J19" s="1">
        <v>2</v>
      </c>
      <c r="K19" s="1">
        <v>1</v>
      </c>
      <c r="L19" s="12">
        <f t="shared" si="1"/>
        <v>2</v>
      </c>
      <c r="M19" s="15" t="s">
        <v>52</v>
      </c>
      <c r="N19" s="21">
        <v>45565</v>
      </c>
    </row>
    <row r="20" spans="2:19" ht="48" customHeight="1" x14ac:dyDescent="0.25">
      <c r="B20" s="18" t="s">
        <v>42</v>
      </c>
      <c r="C20" s="19" t="s">
        <v>45</v>
      </c>
      <c r="D20" s="14" t="s">
        <v>48</v>
      </c>
      <c r="E20" s="17" t="s">
        <v>60</v>
      </c>
      <c r="F20" s="6">
        <v>3</v>
      </c>
      <c r="G20" s="6">
        <v>2</v>
      </c>
      <c r="H20" s="1">
        <f t="shared" si="0"/>
        <v>6</v>
      </c>
      <c r="I20" s="22" t="s">
        <v>69</v>
      </c>
      <c r="J20" s="1">
        <v>2</v>
      </c>
      <c r="K20" s="1">
        <v>1</v>
      </c>
      <c r="L20" s="12">
        <f t="shared" si="1"/>
        <v>2</v>
      </c>
      <c r="M20" s="15" t="s">
        <v>52</v>
      </c>
      <c r="N20" s="21">
        <v>45565</v>
      </c>
    </row>
    <row r="21" spans="2:19" ht="48" customHeight="1" x14ac:dyDescent="0.25">
      <c r="B21" s="33" t="s">
        <v>43</v>
      </c>
      <c r="C21" s="35" t="s">
        <v>45</v>
      </c>
      <c r="D21" s="36" t="s">
        <v>49</v>
      </c>
      <c r="E21" s="17" t="s">
        <v>61</v>
      </c>
      <c r="F21" s="8">
        <v>3</v>
      </c>
      <c r="G21" s="9">
        <v>2</v>
      </c>
      <c r="H21" s="1">
        <f t="shared" si="0"/>
        <v>6</v>
      </c>
      <c r="I21" s="22" t="s">
        <v>70</v>
      </c>
      <c r="J21" s="1">
        <v>2</v>
      </c>
      <c r="K21" s="1">
        <v>1</v>
      </c>
      <c r="L21" s="12">
        <f t="shared" si="1"/>
        <v>2</v>
      </c>
      <c r="M21" s="15" t="s">
        <v>52</v>
      </c>
      <c r="N21" s="21">
        <v>45565</v>
      </c>
      <c r="R21" s="11"/>
      <c r="S21" s="11"/>
    </row>
    <row r="22" spans="2:19" ht="72.5" customHeight="1" x14ac:dyDescent="0.25">
      <c r="B22" s="33"/>
      <c r="C22" s="35"/>
      <c r="D22" s="36"/>
      <c r="E22" s="17" t="s">
        <v>62</v>
      </c>
      <c r="F22" s="2">
        <v>3</v>
      </c>
      <c r="G22" s="2">
        <v>2</v>
      </c>
      <c r="H22" s="1">
        <f t="shared" si="0"/>
        <v>6</v>
      </c>
      <c r="I22" s="22" t="s">
        <v>71</v>
      </c>
      <c r="J22" s="1">
        <v>2</v>
      </c>
      <c r="K22" s="1">
        <v>1</v>
      </c>
      <c r="L22" s="12">
        <f t="shared" si="1"/>
        <v>2</v>
      </c>
      <c r="M22" s="15" t="s">
        <v>52</v>
      </c>
      <c r="N22" s="21">
        <v>45565</v>
      </c>
    </row>
    <row r="23" spans="2:19" ht="56.5" customHeight="1" x14ac:dyDescent="0.25">
      <c r="B23" s="33" t="s">
        <v>44</v>
      </c>
      <c r="C23" s="35" t="s">
        <v>45</v>
      </c>
      <c r="D23" s="3" t="s">
        <v>50</v>
      </c>
      <c r="E23" s="37" t="s">
        <v>72</v>
      </c>
      <c r="F23" s="10">
        <v>3</v>
      </c>
      <c r="G23" s="10">
        <v>4</v>
      </c>
      <c r="H23" s="1">
        <f t="shared" si="0"/>
        <v>12</v>
      </c>
      <c r="I23" s="37" t="s">
        <v>63</v>
      </c>
      <c r="J23" s="1">
        <v>2</v>
      </c>
      <c r="K23" s="1">
        <v>1</v>
      </c>
      <c r="L23" s="12">
        <f t="shared" si="1"/>
        <v>2</v>
      </c>
      <c r="M23" s="15" t="s">
        <v>52</v>
      </c>
      <c r="N23" s="21">
        <v>45565</v>
      </c>
    </row>
    <row r="24" spans="2:19" ht="129.5" customHeight="1" x14ac:dyDescent="0.25">
      <c r="B24" s="33"/>
      <c r="C24" s="35"/>
      <c r="D24" s="3" t="s">
        <v>30</v>
      </c>
      <c r="E24" s="38"/>
      <c r="F24" s="9">
        <v>3</v>
      </c>
      <c r="G24" s="9">
        <v>3</v>
      </c>
      <c r="H24" s="1">
        <f t="shared" si="0"/>
        <v>9</v>
      </c>
      <c r="I24" s="38"/>
      <c r="J24" s="1">
        <v>2</v>
      </c>
      <c r="K24" s="1">
        <v>1</v>
      </c>
      <c r="L24" s="12">
        <f t="shared" si="1"/>
        <v>2</v>
      </c>
      <c r="M24" s="15" t="s">
        <v>52</v>
      </c>
      <c r="N24" s="21">
        <v>45565</v>
      </c>
    </row>
    <row r="25" spans="2:19" ht="27" customHeight="1" x14ac:dyDescent="0.25">
      <c r="B25" s="25" t="s">
        <v>17</v>
      </c>
      <c r="C25" s="25"/>
      <c r="D25" s="25" t="s">
        <v>18</v>
      </c>
      <c r="E25" s="25"/>
      <c r="F25" s="25"/>
      <c r="G25" s="25"/>
      <c r="H25" s="25"/>
      <c r="I25" s="25" t="s">
        <v>19</v>
      </c>
      <c r="J25" s="25"/>
      <c r="K25" s="25"/>
      <c r="L25" s="25"/>
      <c r="M25" s="25"/>
      <c r="N25" s="25"/>
    </row>
    <row r="26" spans="2:19" ht="19.5" customHeight="1" x14ac:dyDescent="0.25">
      <c r="B26" s="26"/>
      <c r="C26" s="26"/>
      <c r="D26" s="26"/>
      <c r="E26" s="26"/>
      <c r="F26" s="26"/>
      <c r="G26" s="26"/>
      <c r="H26" s="26"/>
      <c r="I26" s="27"/>
      <c r="J26" s="27"/>
      <c r="K26" s="27"/>
      <c r="L26" s="27"/>
      <c r="M26" s="27"/>
      <c r="N26" s="27"/>
    </row>
    <row r="27" spans="2:19" ht="19.5" customHeight="1" x14ac:dyDescent="0.25">
      <c r="B27" s="26"/>
      <c r="C27" s="26"/>
      <c r="D27" s="26"/>
      <c r="E27" s="26"/>
      <c r="F27" s="26"/>
      <c r="G27" s="26"/>
      <c r="H27" s="26"/>
      <c r="I27" s="27"/>
      <c r="J27" s="27"/>
      <c r="K27" s="27"/>
      <c r="L27" s="27"/>
      <c r="M27" s="27"/>
      <c r="N27" s="27"/>
    </row>
    <row r="28" spans="2:19" ht="19.5" customHeight="1" x14ac:dyDescent="0.25">
      <c r="B28" s="26"/>
      <c r="C28" s="26"/>
      <c r="D28" s="26"/>
      <c r="E28" s="26"/>
      <c r="F28" s="26"/>
      <c r="G28" s="26"/>
      <c r="H28" s="26"/>
      <c r="I28" s="27"/>
      <c r="J28" s="27"/>
      <c r="K28" s="27"/>
      <c r="L28" s="27"/>
      <c r="M28" s="27"/>
      <c r="N28" s="27"/>
    </row>
    <row r="29" spans="2:19" ht="19.5" customHeight="1" x14ac:dyDescent="0.25">
      <c r="B29" s="26"/>
      <c r="C29" s="26"/>
      <c r="D29" s="26"/>
      <c r="E29" s="26"/>
      <c r="F29" s="26"/>
      <c r="G29" s="26"/>
      <c r="H29" s="26"/>
      <c r="I29" s="27"/>
      <c r="J29" s="27"/>
      <c r="K29" s="27"/>
      <c r="L29" s="27"/>
      <c r="M29" s="27"/>
      <c r="N29" s="27"/>
    </row>
    <row r="30" spans="2:19" ht="19.5" customHeight="1" x14ac:dyDescent="0.25">
      <c r="B30" s="26"/>
      <c r="C30" s="26"/>
      <c r="D30" s="26"/>
      <c r="E30" s="26"/>
      <c r="F30" s="26"/>
      <c r="G30" s="26"/>
      <c r="H30" s="26"/>
      <c r="I30" s="27"/>
      <c r="J30" s="27"/>
      <c r="K30" s="27"/>
      <c r="L30" s="27"/>
      <c r="M30" s="27"/>
      <c r="N30" s="27"/>
    </row>
    <row r="31" spans="2:19" x14ac:dyDescent="0.25">
      <c r="B31" s="29" t="s">
        <v>85</v>
      </c>
      <c r="C31" s="29"/>
      <c r="D31" s="29"/>
      <c r="E31" s="27"/>
      <c r="F31" s="27"/>
      <c r="G31" s="27"/>
      <c r="H31" s="27"/>
      <c r="I31" s="27"/>
      <c r="J31" s="27"/>
      <c r="K31" s="27"/>
      <c r="L31" s="27"/>
      <c r="M31" s="56" t="s">
        <v>88</v>
      </c>
      <c r="N31" s="56"/>
    </row>
    <row r="32" spans="2:19" x14ac:dyDescent="0.25">
      <c r="B32" s="29"/>
      <c r="C32" s="29"/>
      <c r="D32" s="29"/>
      <c r="E32" s="27"/>
      <c r="F32" s="27"/>
      <c r="G32" s="27"/>
      <c r="H32" s="27"/>
      <c r="I32" s="27"/>
      <c r="J32" s="27"/>
      <c r="K32" s="27"/>
      <c r="L32" s="27"/>
      <c r="M32" s="56"/>
      <c r="N32" s="56"/>
    </row>
  </sheetData>
  <mergeCells count="56">
    <mergeCell ref="B31:D31"/>
    <mergeCell ref="E31:L31"/>
    <mergeCell ref="M31:N31"/>
    <mergeCell ref="E32:L32"/>
    <mergeCell ref="M32:N32"/>
    <mergeCell ref="B32:D32"/>
    <mergeCell ref="B5:C5"/>
    <mergeCell ref="D5:N5"/>
    <mergeCell ref="B7:B8"/>
    <mergeCell ref="C7:C8"/>
    <mergeCell ref="D7:D8"/>
    <mergeCell ref="E7:E8"/>
    <mergeCell ref="F7:H7"/>
    <mergeCell ref="I7:I8"/>
    <mergeCell ref="J7:L7"/>
    <mergeCell ref="M7:M8"/>
    <mergeCell ref="N7:N8"/>
    <mergeCell ref="B2:N2"/>
    <mergeCell ref="B3:C3"/>
    <mergeCell ref="F3:L3"/>
    <mergeCell ref="M3:M4"/>
    <mergeCell ref="N3:N4"/>
    <mergeCell ref="B4:C4"/>
    <mergeCell ref="F4:L4"/>
    <mergeCell ref="B9:N9"/>
    <mergeCell ref="B25:C25"/>
    <mergeCell ref="B6:N6"/>
    <mergeCell ref="B10:B15"/>
    <mergeCell ref="C10:C15"/>
    <mergeCell ref="B18:B19"/>
    <mergeCell ref="B21:B22"/>
    <mergeCell ref="B23:B24"/>
    <mergeCell ref="C18:C19"/>
    <mergeCell ref="C21:C22"/>
    <mergeCell ref="C23:C24"/>
    <mergeCell ref="D18:D19"/>
    <mergeCell ref="D21:D22"/>
    <mergeCell ref="E23:E24"/>
    <mergeCell ref="I23:I24"/>
    <mergeCell ref="D25:H25"/>
    <mergeCell ref="B30:C30"/>
    <mergeCell ref="D30:H30"/>
    <mergeCell ref="I30:N30"/>
    <mergeCell ref="B28:C28"/>
    <mergeCell ref="D28:H28"/>
    <mergeCell ref="I28:N28"/>
    <mergeCell ref="B29:C29"/>
    <mergeCell ref="D29:H29"/>
    <mergeCell ref="I29:N29"/>
    <mergeCell ref="I25:N25"/>
    <mergeCell ref="B27:C27"/>
    <mergeCell ref="D27:H27"/>
    <mergeCell ref="I27:N27"/>
    <mergeCell ref="B26:C26"/>
    <mergeCell ref="D26:H26"/>
    <mergeCell ref="I26:N26"/>
  </mergeCells>
  <conditionalFormatting sqref="H10:H24 L10:L24">
    <cfRule type="cellIs" dxfId="8" priority="1" stopIfTrue="1" operator="lessThan">
      <formula>5</formula>
    </cfRule>
    <cfRule type="cellIs" dxfId="7" priority="2" stopIfTrue="1" operator="lessThan">
      <formula>13</formula>
    </cfRule>
    <cfRule type="cellIs" dxfId="6" priority="3" stopIfTrue="1" operator="lessThan">
      <formula>30</formula>
    </cfRule>
  </conditionalFormatting>
  <printOptions horizontalCentered="1"/>
  <pageMargins left="0.15748031496062992" right="0.15748031496062992" top="0.23622047244094491" bottom="0.74803149606299213" header="0.23622047244094491"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EA8E-D98B-4D0E-AAA6-883C8FF8D443}">
  <sheetPr>
    <tabColor rgb="FFFFFF00"/>
  </sheetPr>
  <dimension ref="B1:S30"/>
  <sheetViews>
    <sheetView topLeftCell="A19" zoomScaleNormal="100" workbookViewId="0">
      <selection activeCell="D4" sqref="D4"/>
    </sheetView>
  </sheetViews>
  <sheetFormatPr defaultColWidth="9.26953125" defaultRowHeight="13.5" x14ac:dyDescent="0.25"/>
  <cols>
    <col min="1" max="1" width="0.453125" style="4" customWidth="1"/>
    <col min="2" max="2" width="20.1796875" style="4" customWidth="1"/>
    <col min="3" max="3" width="4.453125" style="4" customWidth="1"/>
    <col min="4" max="4" width="25.81640625" style="13" customWidth="1"/>
    <col min="5" max="5" width="31.54296875" style="4" customWidth="1"/>
    <col min="6" max="8" width="3.7265625" style="4" customWidth="1"/>
    <col min="9" max="9" width="22.26953125" style="4" customWidth="1"/>
    <col min="10" max="12" width="3.7265625" style="4" customWidth="1"/>
    <col min="13" max="13" width="10.26953125" style="4" customWidth="1"/>
    <col min="14" max="14" width="13.81640625" style="4" customWidth="1"/>
    <col min="15" max="16384" width="9.26953125" style="4"/>
  </cols>
  <sheetData>
    <row r="1" spans="2:14" ht="3" customHeight="1" x14ac:dyDescent="0.25">
      <c r="B1" s="7"/>
      <c r="C1" s="7"/>
      <c r="D1" s="16"/>
      <c r="E1" s="7"/>
      <c r="F1" s="7"/>
    </row>
    <row r="2" spans="2:14" ht="43" customHeight="1" x14ac:dyDescent="0.25">
      <c r="B2" s="39" t="s">
        <v>0</v>
      </c>
      <c r="C2" s="40"/>
      <c r="D2" s="40"/>
      <c r="E2" s="40"/>
      <c r="F2" s="40"/>
      <c r="G2" s="40"/>
      <c r="H2" s="40"/>
      <c r="I2" s="40"/>
      <c r="J2" s="40"/>
      <c r="K2" s="40"/>
      <c r="L2" s="40"/>
      <c r="M2" s="40"/>
      <c r="N2" s="41"/>
    </row>
    <row r="3" spans="2:14" ht="37" customHeight="1" x14ac:dyDescent="0.25">
      <c r="B3" s="42" t="s">
        <v>20</v>
      </c>
      <c r="C3" s="42"/>
      <c r="D3" s="23" t="s">
        <v>24</v>
      </c>
      <c r="E3" s="5" t="s">
        <v>21</v>
      </c>
      <c r="F3" s="43" t="s">
        <v>23</v>
      </c>
      <c r="G3" s="44"/>
      <c r="H3" s="44"/>
      <c r="I3" s="44"/>
      <c r="J3" s="44"/>
      <c r="K3" s="44"/>
      <c r="L3" s="45"/>
      <c r="M3" s="46" t="s">
        <v>1</v>
      </c>
      <c r="N3" s="48">
        <v>2</v>
      </c>
    </row>
    <row r="4" spans="2:14" ht="23.15" customHeight="1" x14ac:dyDescent="0.25">
      <c r="B4" s="42" t="s">
        <v>2</v>
      </c>
      <c r="C4" s="42"/>
      <c r="D4" s="21">
        <v>45565</v>
      </c>
      <c r="E4" s="5" t="s">
        <v>3</v>
      </c>
      <c r="F4" s="43" t="s">
        <v>22</v>
      </c>
      <c r="G4" s="44"/>
      <c r="H4" s="44"/>
      <c r="I4" s="44"/>
      <c r="J4" s="44"/>
      <c r="K4" s="44"/>
      <c r="L4" s="45"/>
      <c r="M4" s="47"/>
      <c r="N4" s="48"/>
    </row>
    <row r="5" spans="2:14" ht="28.5" customHeight="1" x14ac:dyDescent="0.25">
      <c r="B5" s="42" t="s">
        <v>4</v>
      </c>
      <c r="C5" s="42"/>
      <c r="D5" s="49" t="s">
        <v>86</v>
      </c>
      <c r="E5" s="49"/>
      <c r="F5" s="49"/>
      <c r="G5" s="49"/>
      <c r="H5" s="49"/>
      <c r="I5" s="49"/>
      <c r="J5" s="49"/>
      <c r="K5" s="49"/>
      <c r="L5" s="49"/>
      <c r="M5" s="49"/>
      <c r="N5" s="49"/>
    </row>
    <row r="6" spans="2:14" ht="135" customHeight="1" x14ac:dyDescent="0.25">
      <c r="B6" s="30"/>
      <c r="C6" s="31"/>
      <c r="D6" s="31"/>
      <c r="E6" s="31"/>
      <c r="F6" s="31"/>
      <c r="G6" s="31"/>
      <c r="H6" s="31"/>
      <c r="I6" s="31"/>
      <c r="J6" s="31"/>
      <c r="K6" s="31"/>
      <c r="L6" s="31"/>
      <c r="M6" s="31"/>
      <c r="N6" s="32"/>
    </row>
    <row r="7" spans="2:14" ht="31" customHeight="1" x14ac:dyDescent="0.25">
      <c r="B7" s="25" t="s">
        <v>5</v>
      </c>
      <c r="C7" s="50" t="s">
        <v>6</v>
      </c>
      <c r="D7" s="25" t="s">
        <v>7</v>
      </c>
      <c r="E7" s="25" t="s">
        <v>8</v>
      </c>
      <c r="F7" s="52" t="s">
        <v>9</v>
      </c>
      <c r="G7" s="53"/>
      <c r="H7" s="54"/>
      <c r="I7" s="55" t="s">
        <v>66</v>
      </c>
      <c r="J7" s="52" t="s">
        <v>10</v>
      </c>
      <c r="K7" s="53"/>
      <c r="L7" s="54"/>
      <c r="M7" s="55" t="s">
        <v>11</v>
      </c>
      <c r="N7" s="55" t="s">
        <v>12</v>
      </c>
    </row>
    <row r="8" spans="2:14" ht="15" customHeight="1" x14ac:dyDescent="0.25">
      <c r="B8" s="25"/>
      <c r="C8" s="51"/>
      <c r="D8" s="25"/>
      <c r="E8" s="25"/>
      <c r="F8" s="1" t="s">
        <v>13</v>
      </c>
      <c r="G8" s="1" t="s">
        <v>14</v>
      </c>
      <c r="H8" s="1" t="s">
        <v>15</v>
      </c>
      <c r="I8" s="55"/>
      <c r="J8" s="1" t="s">
        <v>13</v>
      </c>
      <c r="K8" s="1" t="s">
        <v>14</v>
      </c>
      <c r="L8" s="1" t="s">
        <v>16</v>
      </c>
      <c r="M8" s="55"/>
      <c r="N8" s="55"/>
    </row>
    <row r="9" spans="2:14" ht="16.5" customHeight="1" x14ac:dyDescent="0.25">
      <c r="B9" s="28" t="s">
        <v>26</v>
      </c>
      <c r="C9" s="29"/>
      <c r="D9" s="29"/>
      <c r="E9" s="29"/>
      <c r="F9" s="29"/>
      <c r="G9" s="29"/>
      <c r="H9" s="29"/>
      <c r="I9" s="29"/>
      <c r="J9" s="29"/>
      <c r="K9" s="29"/>
      <c r="L9" s="29"/>
      <c r="M9" s="29"/>
      <c r="N9" s="29"/>
    </row>
    <row r="10" spans="2:14" s="13" customFormat="1" ht="124" customHeight="1" x14ac:dyDescent="0.25">
      <c r="B10" s="33" t="s">
        <v>27</v>
      </c>
      <c r="C10" s="34" t="s">
        <v>28</v>
      </c>
      <c r="D10" s="17" t="s">
        <v>33</v>
      </c>
      <c r="E10" s="17" t="s">
        <v>35</v>
      </c>
      <c r="F10" s="12">
        <v>4</v>
      </c>
      <c r="G10" s="12">
        <v>3</v>
      </c>
      <c r="H10" s="1">
        <f>SUM(F10*G10)</f>
        <v>12</v>
      </c>
      <c r="I10" s="20" t="s">
        <v>51</v>
      </c>
      <c r="J10" s="15">
        <v>2</v>
      </c>
      <c r="K10" s="15">
        <v>2</v>
      </c>
      <c r="L10" s="12">
        <f>SUM(J10*K10)</f>
        <v>4</v>
      </c>
      <c r="M10" s="15" t="s">
        <v>52</v>
      </c>
      <c r="N10" s="21">
        <v>45565</v>
      </c>
    </row>
    <row r="11" spans="2:14" ht="25" x14ac:dyDescent="0.25">
      <c r="B11" s="33"/>
      <c r="C11" s="34"/>
      <c r="D11" s="17" t="s">
        <v>29</v>
      </c>
      <c r="E11" s="17" t="s">
        <v>34</v>
      </c>
      <c r="F11" s="6">
        <v>3</v>
      </c>
      <c r="G11" s="6">
        <v>2</v>
      </c>
      <c r="H11" s="1">
        <f t="shared" ref="H11:H22" si="0">SUM(F11*G11)</f>
        <v>6</v>
      </c>
      <c r="I11" s="22" t="s">
        <v>53</v>
      </c>
      <c r="J11" s="1">
        <v>2</v>
      </c>
      <c r="K11" s="1">
        <v>1</v>
      </c>
      <c r="L11" s="12">
        <f t="shared" ref="L11:L22" si="1">SUM(J11*K11)</f>
        <v>2</v>
      </c>
      <c r="M11" s="15" t="s">
        <v>52</v>
      </c>
      <c r="N11" s="21">
        <v>45565</v>
      </c>
    </row>
    <row r="12" spans="2:14" ht="61" customHeight="1" x14ac:dyDescent="0.25">
      <c r="B12" s="33"/>
      <c r="C12" s="34"/>
      <c r="D12" s="17" t="s">
        <v>30</v>
      </c>
      <c r="E12" s="17" t="s">
        <v>34</v>
      </c>
      <c r="F12" s="6">
        <v>3</v>
      </c>
      <c r="G12" s="6">
        <v>2</v>
      </c>
      <c r="H12" s="1">
        <f t="shared" si="0"/>
        <v>6</v>
      </c>
      <c r="I12" s="22" t="s">
        <v>53</v>
      </c>
      <c r="J12" s="1">
        <v>2</v>
      </c>
      <c r="K12" s="1">
        <v>1</v>
      </c>
      <c r="L12" s="12">
        <f t="shared" si="1"/>
        <v>2</v>
      </c>
      <c r="M12" s="15" t="s">
        <v>52</v>
      </c>
      <c r="N12" s="21">
        <v>45565</v>
      </c>
    </row>
    <row r="13" spans="2:14" ht="25" x14ac:dyDescent="0.25">
      <c r="B13" s="33"/>
      <c r="C13" s="34"/>
      <c r="D13" s="17" t="s">
        <v>36</v>
      </c>
      <c r="E13" s="17" t="s">
        <v>34</v>
      </c>
      <c r="F13" s="6">
        <v>3</v>
      </c>
      <c r="G13" s="6">
        <v>2</v>
      </c>
      <c r="H13" s="1">
        <f t="shared" si="0"/>
        <v>6</v>
      </c>
      <c r="I13" s="22" t="s">
        <v>53</v>
      </c>
      <c r="J13" s="1">
        <v>2</v>
      </c>
      <c r="K13" s="1">
        <v>1</v>
      </c>
      <c r="L13" s="12">
        <f t="shared" si="1"/>
        <v>2</v>
      </c>
      <c r="M13" s="15" t="s">
        <v>52</v>
      </c>
      <c r="N13" s="21">
        <v>45565</v>
      </c>
    </row>
    <row r="14" spans="2:14" ht="59.5" customHeight="1" x14ac:dyDescent="0.25">
      <c r="B14" s="18" t="s">
        <v>39</v>
      </c>
      <c r="C14" s="19" t="s">
        <v>45</v>
      </c>
      <c r="D14" s="18" t="s">
        <v>46</v>
      </c>
      <c r="E14" s="17" t="s">
        <v>57</v>
      </c>
      <c r="F14" s="6">
        <v>3</v>
      </c>
      <c r="G14" s="6">
        <v>2</v>
      </c>
      <c r="H14" s="1">
        <f t="shared" si="0"/>
        <v>6</v>
      </c>
      <c r="I14" s="22" t="s">
        <v>56</v>
      </c>
      <c r="J14" s="1">
        <v>2</v>
      </c>
      <c r="K14" s="1">
        <v>1</v>
      </c>
      <c r="L14" s="12">
        <f t="shared" si="1"/>
        <v>2</v>
      </c>
      <c r="M14" s="15" t="s">
        <v>52</v>
      </c>
      <c r="N14" s="21">
        <v>45565</v>
      </c>
    </row>
    <row r="15" spans="2:14" ht="83.5" customHeight="1" x14ac:dyDescent="0.25">
      <c r="B15" s="18" t="s">
        <v>40</v>
      </c>
      <c r="C15" s="19" t="s">
        <v>45</v>
      </c>
      <c r="D15" s="18" t="s">
        <v>30</v>
      </c>
      <c r="E15" s="17" t="s">
        <v>64</v>
      </c>
      <c r="F15" s="6">
        <v>3</v>
      </c>
      <c r="G15" s="6">
        <v>2</v>
      </c>
      <c r="H15" s="1">
        <f t="shared" si="0"/>
        <v>6</v>
      </c>
      <c r="I15" s="22" t="s">
        <v>65</v>
      </c>
      <c r="J15" s="1">
        <v>2</v>
      </c>
      <c r="K15" s="1">
        <v>1</v>
      </c>
      <c r="L15" s="12">
        <f t="shared" si="1"/>
        <v>2</v>
      </c>
      <c r="M15" s="15" t="s">
        <v>52</v>
      </c>
      <c r="N15" s="21">
        <v>45565</v>
      </c>
    </row>
    <row r="16" spans="2:14" ht="50.5" customHeight="1" x14ac:dyDescent="0.25">
      <c r="B16" s="33" t="s">
        <v>41</v>
      </c>
      <c r="C16" s="35" t="s">
        <v>45</v>
      </c>
      <c r="D16" s="33" t="s">
        <v>47</v>
      </c>
      <c r="E16" s="17" t="s">
        <v>58</v>
      </c>
      <c r="F16" s="6">
        <v>3</v>
      </c>
      <c r="G16" s="6">
        <v>3</v>
      </c>
      <c r="H16" s="1">
        <f t="shared" si="0"/>
        <v>9</v>
      </c>
      <c r="I16" s="22" t="s">
        <v>67</v>
      </c>
      <c r="J16" s="1">
        <v>2</v>
      </c>
      <c r="K16" s="1">
        <v>1</v>
      </c>
      <c r="L16" s="12">
        <f t="shared" si="1"/>
        <v>2</v>
      </c>
      <c r="M16" s="15" t="s">
        <v>52</v>
      </c>
      <c r="N16" s="21">
        <v>45565</v>
      </c>
    </row>
    <row r="17" spans="2:19" ht="49" customHeight="1" x14ac:dyDescent="0.25">
      <c r="B17" s="33"/>
      <c r="C17" s="35"/>
      <c r="D17" s="33"/>
      <c r="E17" s="17" t="s">
        <v>59</v>
      </c>
      <c r="F17" s="6">
        <v>3</v>
      </c>
      <c r="G17" s="6">
        <v>3</v>
      </c>
      <c r="H17" s="1">
        <f t="shared" si="0"/>
        <v>9</v>
      </c>
      <c r="I17" s="22" t="s">
        <v>68</v>
      </c>
      <c r="J17" s="1">
        <v>2</v>
      </c>
      <c r="K17" s="1">
        <v>1</v>
      </c>
      <c r="L17" s="12">
        <f t="shared" si="1"/>
        <v>2</v>
      </c>
      <c r="M17" s="15" t="s">
        <v>52</v>
      </c>
      <c r="N17" s="21">
        <v>45565</v>
      </c>
    </row>
    <row r="18" spans="2:19" ht="48" customHeight="1" x14ac:dyDescent="0.25">
      <c r="B18" s="18" t="s">
        <v>42</v>
      </c>
      <c r="C18" s="19" t="s">
        <v>45</v>
      </c>
      <c r="D18" s="14" t="s">
        <v>48</v>
      </c>
      <c r="E18" s="17" t="s">
        <v>87</v>
      </c>
      <c r="F18" s="6">
        <v>3</v>
      </c>
      <c r="G18" s="6">
        <v>2</v>
      </c>
      <c r="H18" s="1">
        <f t="shared" si="0"/>
        <v>6</v>
      </c>
      <c r="I18" s="22" t="s">
        <v>69</v>
      </c>
      <c r="J18" s="1">
        <v>2</v>
      </c>
      <c r="K18" s="1">
        <v>1</v>
      </c>
      <c r="L18" s="12">
        <f t="shared" si="1"/>
        <v>2</v>
      </c>
      <c r="M18" s="15" t="s">
        <v>52</v>
      </c>
      <c r="N18" s="21">
        <v>45565</v>
      </c>
    </row>
    <row r="19" spans="2:19" ht="48" customHeight="1" x14ac:dyDescent="0.25">
      <c r="B19" s="33" t="s">
        <v>43</v>
      </c>
      <c r="C19" s="35" t="s">
        <v>45</v>
      </c>
      <c r="D19" s="36" t="s">
        <v>49</v>
      </c>
      <c r="E19" s="17" t="s">
        <v>61</v>
      </c>
      <c r="F19" s="8">
        <v>3</v>
      </c>
      <c r="G19" s="9">
        <v>2</v>
      </c>
      <c r="H19" s="1">
        <f t="shared" si="0"/>
        <v>6</v>
      </c>
      <c r="I19" s="22" t="s">
        <v>70</v>
      </c>
      <c r="J19" s="1">
        <v>2</v>
      </c>
      <c r="K19" s="1">
        <v>1</v>
      </c>
      <c r="L19" s="12">
        <f t="shared" si="1"/>
        <v>2</v>
      </c>
      <c r="M19" s="15" t="s">
        <v>52</v>
      </c>
      <c r="N19" s="21">
        <v>45565</v>
      </c>
      <c r="R19" s="11"/>
      <c r="S19" s="11"/>
    </row>
    <row r="20" spans="2:19" ht="72.5" customHeight="1" x14ac:dyDescent="0.25">
      <c r="B20" s="33"/>
      <c r="C20" s="35"/>
      <c r="D20" s="36"/>
      <c r="E20" s="17" t="s">
        <v>62</v>
      </c>
      <c r="F20" s="2">
        <v>3</v>
      </c>
      <c r="G20" s="2">
        <v>2</v>
      </c>
      <c r="H20" s="1">
        <f t="shared" si="0"/>
        <v>6</v>
      </c>
      <c r="I20" s="22" t="s">
        <v>71</v>
      </c>
      <c r="J20" s="1">
        <v>2</v>
      </c>
      <c r="K20" s="1">
        <v>1</v>
      </c>
      <c r="L20" s="12">
        <f t="shared" si="1"/>
        <v>2</v>
      </c>
      <c r="M20" s="15" t="s">
        <v>52</v>
      </c>
      <c r="N20" s="21">
        <v>45565</v>
      </c>
    </row>
    <row r="21" spans="2:19" ht="56.5" customHeight="1" x14ac:dyDescent="0.25">
      <c r="B21" s="33" t="s">
        <v>44</v>
      </c>
      <c r="C21" s="35" t="s">
        <v>45</v>
      </c>
      <c r="D21" s="3" t="s">
        <v>50</v>
      </c>
      <c r="E21" s="37" t="s">
        <v>72</v>
      </c>
      <c r="F21" s="10">
        <v>3</v>
      </c>
      <c r="G21" s="10">
        <v>4</v>
      </c>
      <c r="H21" s="1">
        <f t="shared" si="0"/>
        <v>12</v>
      </c>
      <c r="I21" s="37" t="s">
        <v>63</v>
      </c>
      <c r="J21" s="1">
        <v>2</v>
      </c>
      <c r="K21" s="1">
        <v>1</v>
      </c>
      <c r="L21" s="12">
        <f t="shared" si="1"/>
        <v>2</v>
      </c>
      <c r="M21" s="15" t="s">
        <v>52</v>
      </c>
      <c r="N21" s="21">
        <v>45565</v>
      </c>
    </row>
    <row r="22" spans="2:19" ht="129.5" customHeight="1" x14ac:dyDescent="0.25">
      <c r="B22" s="33"/>
      <c r="C22" s="35"/>
      <c r="D22" s="3" t="s">
        <v>30</v>
      </c>
      <c r="E22" s="38"/>
      <c r="F22" s="9">
        <v>3</v>
      </c>
      <c r="G22" s="9">
        <v>3</v>
      </c>
      <c r="H22" s="1">
        <f t="shared" si="0"/>
        <v>9</v>
      </c>
      <c r="I22" s="38"/>
      <c r="J22" s="1">
        <v>2</v>
      </c>
      <c r="K22" s="1">
        <v>1</v>
      </c>
      <c r="L22" s="12">
        <f t="shared" si="1"/>
        <v>2</v>
      </c>
      <c r="M22" s="15" t="s">
        <v>52</v>
      </c>
      <c r="N22" s="21">
        <v>45565</v>
      </c>
    </row>
    <row r="23" spans="2:19" ht="27" customHeight="1" x14ac:dyDescent="0.25">
      <c r="B23" s="25" t="s">
        <v>17</v>
      </c>
      <c r="C23" s="25"/>
      <c r="D23" s="25" t="s">
        <v>18</v>
      </c>
      <c r="E23" s="25"/>
      <c r="F23" s="25"/>
      <c r="G23" s="25"/>
      <c r="H23" s="25"/>
      <c r="I23" s="25" t="s">
        <v>19</v>
      </c>
      <c r="J23" s="25"/>
      <c r="K23" s="25"/>
      <c r="L23" s="25"/>
      <c r="M23" s="25"/>
      <c r="N23" s="25"/>
    </row>
    <row r="24" spans="2:19" ht="19.5" customHeight="1" x14ac:dyDescent="0.25">
      <c r="B24" s="26"/>
      <c r="C24" s="26"/>
      <c r="D24" s="26"/>
      <c r="E24" s="26"/>
      <c r="F24" s="26"/>
      <c r="G24" s="26"/>
      <c r="H24" s="26"/>
      <c r="I24" s="27"/>
      <c r="J24" s="27"/>
      <c r="K24" s="27"/>
      <c r="L24" s="27"/>
      <c r="M24" s="27"/>
      <c r="N24" s="27"/>
    </row>
    <row r="25" spans="2:19" ht="19.5" customHeight="1" x14ac:dyDescent="0.25">
      <c r="B25" s="26"/>
      <c r="C25" s="26"/>
      <c r="D25" s="26"/>
      <c r="E25" s="26"/>
      <c r="F25" s="26"/>
      <c r="G25" s="26"/>
      <c r="H25" s="26"/>
      <c r="I25" s="27"/>
      <c r="J25" s="27"/>
      <c r="K25" s="27"/>
      <c r="L25" s="27"/>
      <c r="M25" s="27"/>
      <c r="N25" s="27"/>
    </row>
    <row r="26" spans="2:19" ht="19.5" customHeight="1" x14ac:dyDescent="0.25">
      <c r="B26" s="26"/>
      <c r="C26" s="26"/>
      <c r="D26" s="26"/>
      <c r="E26" s="26"/>
      <c r="F26" s="26"/>
      <c r="G26" s="26"/>
      <c r="H26" s="26"/>
      <c r="I26" s="27"/>
      <c r="J26" s="27"/>
      <c r="K26" s="27"/>
      <c r="L26" s="27"/>
      <c r="M26" s="27"/>
      <c r="N26" s="27"/>
    </row>
    <row r="27" spans="2:19" ht="19.5" customHeight="1" x14ac:dyDescent="0.25">
      <c r="B27" s="26"/>
      <c r="C27" s="26"/>
      <c r="D27" s="26"/>
      <c r="E27" s="26"/>
      <c r="F27" s="26"/>
      <c r="G27" s="26"/>
      <c r="H27" s="26"/>
      <c r="I27" s="27"/>
      <c r="J27" s="27"/>
      <c r="K27" s="27"/>
      <c r="L27" s="27"/>
      <c r="M27" s="27"/>
      <c r="N27" s="27"/>
    </row>
    <row r="28" spans="2:19" ht="19.5" customHeight="1" x14ac:dyDescent="0.25">
      <c r="B28" s="26"/>
      <c r="C28" s="26"/>
      <c r="D28" s="26"/>
      <c r="E28" s="26"/>
      <c r="F28" s="26"/>
      <c r="G28" s="26"/>
      <c r="H28" s="26"/>
      <c r="I28" s="27"/>
      <c r="J28" s="27"/>
      <c r="K28" s="27"/>
      <c r="L28" s="27"/>
      <c r="M28" s="27"/>
      <c r="N28" s="27"/>
    </row>
    <row r="29" spans="2:19" x14ac:dyDescent="0.25">
      <c r="B29" s="29" t="s">
        <v>73</v>
      </c>
      <c r="C29" s="29"/>
      <c r="D29" s="29"/>
      <c r="E29" s="27"/>
      <c r="F29" s="27"/>
      <c r="G29" s="27"/>
      <c r="H29" s="27"/>
      <c r="I29" s="27"/>
      <c r="J29" s="27"/>
      <c r="K29" s="27"/>
      <c r="L29" s="27"/>
      <c r="M29" s="56" t="s">
        <v>88</v>
      </c>
      <c r="N29" s="56"/>
    </row>
    <row r="30" spans="2:19" x14ac:dyDescent="0.25">
      <c r="B30" s="29"/>
      <c r="C30" s="29"/>
      <c r="D30" s="29"/>
      <c r="E30" s="27"/>
      <c r="F30" s="27"/>
      <c r="G30" s="27"/>
      <c r="H30" s="27"/>
      <c r="I30" s="27"/>
      <c r="J30" s="27"/>
      <c r="K30" s="27"/>
      <c r="L30" s="27"/>
      <c r="M30" s="56"/>
      <c r="N30" s="56"/>
    </row>
  </sheetData>
  <mergeCells count="56">
    <mergeCell ref="B2:N2"/>
    <mergeCell ref="B3:C3"/>
    <mergeCell ref="F3:L3"/>
    <mergeCell ref="M3:M4"/>
    <mergeCell ref="N3:N4"/>
    <mergeCell ref="B4:C4"/>
    <mergeCell ref="F4:L4"/>
    <mergeCell ref="B16:B17"/>
    <mergeCell ref="C16:C17"/>
    <mergeCell ref="D16:D17"/>
    <mergeCell ref="B5:C5"/>
    <mergeCell ref="D5:N5"/>
    <mergeCell ref="B6:N6"/>
    <mergeCell ref="B7:B8"/>
    <mergeCell ref="C7:C8"/>
    <mergeCell ref="D7:D8"/>
    <mergeCell ref="E7:E8"/>
    <mergeCell ref="F7:H7"/>
    <mergeCell ref="I7:I8"/>
    <mergeCell ref="J7:L7"/>
    <mergeCell ref="M7:M8"/>
    <mergeCell ref="N7:N8"/>
    <mergeCell ref="B9:N9"/>
    <mergeCell ref="B10:B13"/>
    <mergeCell ref="C10:C13"/>
    <mergeCell ref="B19:B20"/>
    <mergeCell ref="C19:C20"/>
    <mergeCell ref="D19:D20"/>
    <mergeCell ref="B21:B22"/>
    <mergeCell ref="C21:C22"/>
    <mergeCell ref="I21:I22"/>
    <mergeCell ref="B23:C23"/>
    <mergeCell ref="D23:H23"/>
    <mergeCell ref="I23:N23"/>
    <mergeCell ref="B24:C24"/>
    <mergeCell ref="D24:H24"/>
    <mergeCell ref="I24:N24"/>
    <mergeCell ref="E21:E22"/>
    <mergeCell ref="B25:C25"/>
    <mergeCell ref="D25:H25"/>
    <mergeCell ref="I25:N25"/>
    <mergeCell ref="B26:C26"/>
    <mergeCell ref="D26:H26"/>
    <mergeCell ref="I26:N26"/>
    <mergeCell ref="B27:C27"/>
    <mergeCell ref="D27:H27"/>
    <mergeCell ref="I27:N27"/>
    <mergeCell ref="B28:C28"/>
    <mergeCell ref="D28:H28"/>
    <mergeCell ref="I28:N28"/>
    <mergeCell ref="B29:D29"/>
    <mergeCell ref="E29:L29"/>
    <mergeCell ref="M29:N29"/>
    <mergeCell ref="B30:D30"/>
    <mergeCell ref="E30:L30"/>
    <mergeCell ref="M30:N30"/>
  </mergeCells>
  <conditionalFormatting sqref="H10:H22 L10:L22">
    <cfRule type="cellIs" dxfId="5" priority="1" stopIfTrue="1" operator="lessThan">
      <formula>5</formula>
    </cfRule>
    <cfRule type="cellIs" dxfId="4" priority="2" stopIfTrue="1" operator="lessThan">
      <formula>13</formula>
    </cfRule>
    <cfRule type="cellIs" dxfId="3" priority="3" stopIfTrue="1" operator="lessThan">
      <formula>30</formula>
    </cfRule>
  </conditionalFormatting>
  <printOptions horizontalCentered="1"/>
  <pageMargins left="0.15748031496062992" right="0.15748031496062992" top="0.23622047244094491" bottom="0.74803149606299213" header="0.23622047244094491"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2C74-5B48-48FB-AD09-3779162FD7AE}">
  <sheetPr>
    <tabColor rgb="FF92D050"/>
  </sheetPr>
  <dimension ref="B1:N21"/>
  <sheetViews>
    <sheetView topLeftCell="A6" zoomScaleNormal="100" workbookViewId="0">
      <selection activeCell="Q13" sqref="Q13"/>
    </sheetView>
  </sheetViews>
  <sheetFormatPr defaultColWidth="9.26953125" defaultRowHeight="13.5" x14ac:dyDescent="0.25"/>
  <cols>
    <col min="1" max="1" width="0.453125" style="4" customWidth="1"/>
    <col min="2" max="2" width="20.1796875" style="13" customWidth="1"/>
    <col min="3" max="3" width="4.453125" style="4" customWidth="1"/>
    <col min="4" max="4" width="25.81640625" style="13" customWidth="1"/>
    <col min="5" max="5" width="31.54296875" style="4" customWidth="1"/>
    <col min="6" max="8" width="3.7265625" style="4" customWidth="1"/>
    <col min="9" max="9" width="22.26953125" style="4" customWidth="1"/>
    <col min="10" max="12" width="3.7265625" style="4" customWidth="1"/>
    <col min="13" max="13" width="10.26953125" style="4" customWidth="1"/>
    <col min="14" max="14" width="13.81640625" style="4" customWidth="1"/>
    <col min="15" max="16384" width="9.26953125" style="4"/>
  </cols>
  <sheetData>
    <row r="1" spans="2:14" ht="3" customHeight="1" x14ac:dyDescent="0.25">
      <c r="B1" s="16"/>
      <c r="C1" s="7"/>
      <c r="D1" s="16"/>
      <c r="E1" s="7"/>
      <c r="F1" s="7"/>
    </row>
    <row r="2" spans="2:14" ht="43" customHeight="1" x14ac:dyDescent="0.25">
      <c r="B2" s="39" t="s">
        <v>0</v>
      </c>
      <c r="C2" s="40"/>
      <c r="D2" s="40"/>
      <c r="E2" s="40"/>
      <c r="F2" s="40"/>
      <c r="G2" s="40"/>
      <c r="H2" s="40"/>
      <c r="I2" s="40"/>
      <c r="J2" s="40"/>
      <c r="K2" s="40"/>
      <c r="L2" s="40"/>
      <c r="M2" s="40"/>
      <c r="N2" s="41"/>
    </row>
    <row r="3" spans="2:14" ht="37" customHeight="1" x14ac:dyDescent="0.25">
      <c r="B3" s="42" t="s">
        <v>20</v>
      </c>
      <c r="C3" s="42"/>
      <c r="D3" s="23" t="s">
        <v>24</v>
      </c>
      <c r="E3" s="5" t="s">
        <v>21</v>
      </c>
      <c r="F3" s="43" t="s">
        <v>23</v>
      </c>
      <c r="G3" s="44"/>
      <c r="H3" s="44"/>
      <c r="I3" s="44"/>
      <c r="J3" s="44"/>
      <c r="K3" s="44"/>
      <c r="L3" s="45"/>
      <c r="M3" s="46" t="s">
        <v>1</v>
      </c>
      <c r="N3" s="48">
        <v>3</v>
      </c>
    </row>
    <row r="4" spans="2:14" ht="23.15" customHeight="1" x14ac:dyDescent="0.25">
      <c r="B4" s="42" t="s">
        <v>2</v>
      </c>
      <c r="C4" s="42"/>
      <c r="D4" s="24">
        <v>45565</v>
      </c>
      <c r="E4" s="5" t="s">
        <v>3</v>
      </c>
      <c r="F4" s="43" t="s">
        <v>22</v>
      </c>
      <c r="G4" s="44"/>
      <c r="H4" s="44"/>
      <c r="I4" s="44"/>
      <c r="J4" s="44"/>
      <c r="K4" s="44"/>
      <c r="L4" s="45"/>
      <c r="M4" s="47"/>
      <c r="N4" s="48"/>
    </row>
    <row r="5" spans="2:14" ht="28.5" customHeight="1" x14ac:dyDescent="0.25">
      <c r="B5" s="42" t="s">
        <v>4</v>
      </c>
      <c r="C5" s="42"/>
      <c r="D5" s="49" t="s">
        <v>89</v>
      </c>
      <c r="E5" s="49"/>
      <c r="F5" s="49"/>
      <c r="G5" s="49"/>
      <c r="H5" s="49"/>
      <c r="I5" s="49"/>
      <c r="J5" s="49"/>
      <c r="K5" s="49"/>
      <c r="L5" s="49"/>
      <c r="M5" s="49"/>
      <c r="N5" s="49"/>
    </row>
    <row r="6" spans="2:14" ht="135" customHeight="1" x14ac:dyDescent="0.25">
      <c r="B6" s="30"/>
      <c r="C6" s="31"/>
      <c r="D6" s="31"/>
      <c r="E6" s="31"/>
      <c r="F6" s="31"/>
      <c r="G6" s="31"/>
      <c r="H6" s="31"/>
      <c r="I6" s="31"/>
      <c r="J6" s="31"/>
      <c r="K6" s="31"/>
      <c r="L6" s="31"/>
      <c r="M6" s="31"/>
      <c r="N6" s="32"/>
    </row>
    <row r="7" spans="2:14" ht="31" customHeight="1" x14ac:dyDescent="0.25">
      <c r="B7" s="25" t="s">
        <v>5</v>
      </c>
      <c r="C7" s="50" t="s">
        <v>6</v>
      </c>
      <c r="D7" s="25" t="s">
        <v>7</v>
      </c>
      <c r="E7" s="25" t="s">
        <v>8</v>
      </c>
      <c r="F7" s="52" t="s">
        <v>9</v>
      </c>
      <c r="G7" s="53"/>
      <c r="H7" s="54"/>
      <c r="I7" s="55" t="s">
        <v>66</v>
      </c>
      <c r="J7" s="52" t="s">
        <v>10</v>
      </c>
      <c r="K7" s="53"/>
      <c r="L7" s="54"/>
      <c r="M7" s="55" t="s">
        <v>11</v>
      </c>
      <c r="N7" s="55" t="s">
        <v>12</v>
      </c>
    </row>
    <row r="8" spans="2:14" ht="15" customHeight="1" x14ac:dyDescent="0.25">
      <c r="B8" s="25"/>
      <c r="C8" s="51"/>
      <c r="D8" s="25"/>
      <c r="E8" s="25"/>
      <c r="F8" s="1" t="s">
        <v>13</v>
      </c>
      <c r="G8" s="1" t="s">
        <v>14</v>
      </c>
      <c r="H8" s="1" t="s">
        <v>15</v>
      </c>
      <c r="I8" s="55"/>
      <c r="J8" s="1" t="s">
        <v>13</v>
      </c>
      <c r="K8" s="1" t="s">
        <v>14</v>
      </c>
      <c r="L8" s="1" t="s">
        <v>16</v>
      </c>
      <c r="M8" s="55"/>
      <c r="N8" s="55"/>
    </row>
    <row r="9" spans="2:14" ht="16.5" customHeight="1" x14ac:dyDescent="0.25">
      <c r="B9" s="28" t="s">
        <v>26</v>
      </c>
      <c r="C9" s="29"/>
      <c r="D9" s="29"/>
      <c r="E9" s="29"/>
      <c r="F9" s="29"/>
      <c r="G9" s="29"/>
      <c r="H9" s="29"/>
      <c r="I9" s="29"/>
      <c r="J9" s="29"/>
      <c r="K9" s="29"/>
      <c r="L9" s="29"/>
      <c r="M9" s="29"/>
      <c r="N9" s="29"/>
    </row>
    <row r="10" spans="2:14" s="13" customFormat="1" ht="219.5" customHeight="1" x14ac:dyDescent="0.25">
      <c r="B10" s="17" t="s">
        <v>81</v>
      </c>
      <c r="C10" s="19" t="s">
        <v>74</v>
      </c>
      <c r="D10" s="17" t="s">
        <v>75</v>
      </c>
      <c r="E10" s="17" t="s">
        <v>94</v>
      </c>
      <c r="F10" s="12">
        <v>4</v>
      </c>
      <c r="G10" s="12">
        <v>4</v>
      </c>
      <c r="H10" s="1">
        <f>SUM(F10*G10)</f>
        <v>16</v>
      </c>
      <c r="I10" s="20" t="s">
        <v>90</v>
      </c>
      <c r="J10" s="15">
        <v>2</v>
      </c>
      <c r="K10" s="15">
        <v>2</v>
      </c>
      <c r="L10" s="12">
        <f>SUM(J10*K10)</f>
        <v>4</v>
      </c>
      <c r="M10" s="15" t="s">
        <v>52</v>
      </c>
      <c r="N10" s="21">
        <v>45565</v>
      </c>
    </row>
    <row r="11" spans="2:14" ht="95.5" customHeight="1" x14ac:dyDescent="0.25">
      <c r="B11" s="17" t="s">
        <v>80</v>
      </c>
      <c r="C11" s="19" t="s">
        <v>74</v>
      </c>
      <c r="D11" s="17" t="s">
        <v>76</v>
      </c>
      <c r="E11" s="17" t="s">
        <v>93</v>
      </c>
      <c r="F11" s="6">
        <v>4</v>
      </c>
      <c r="G11" s="6">
        <v>5</v>
      </c>
      <c r="H11" s="1">
        <f>SUM(F11*G11)</f>
        <v>20</v>
      </c>
      <c r="I11" s="22" t="s">
        <v>82</v>
      </c>
      <c r="J11" s="1">
        <v>2</v>
      </c>
      <c r="K11" s="1">
        <v>2</v>
      </c>
      <c r="L11" s="12">
        <f t="shared" ref="L11:L13" si="0">SUM(J11*K11)</f>
        <v>4</v>
      </c>
      <c r="M11" s="15" t="s">
        <v>52</v>
      </c>
      <c r="N11" s="21">
        <v>45565</v>
      </c>
    </row>
    <row r="12" spans="2:14" ht="98.5" customHeight="1" x14ac:dyDescent="0.25">
      <c r="B12" s="17" t="s">
        <v>79</v>
      </c>
      <c r="C12" s="19" t="s">
        <v>74</v>
      </c>
      <c r="D12" s="17" t="s">
        <v>91</v>
      </c>
      <c r="E12" s="17" t="s">
        <v>95</v>
      </c>
      <c r="F12" s="6">
        <v>3</v>
      </c>
      <c r="G12" s="6">
        <v>2</v>
      </c>
      <c r="H12" s="1">
        <f t="shared" ref="H12:H13" si="1">SUM(F12*G12)</f>
        <v>6</v>
      </c>
      <c r="I12" s="22" t="s">
        <v>83</v>
      </c>
      <c r="J12" s="1">
        <v>2</v>
      </c>
      <c r="K12" s="1">
        <v>2</v>
      </c>
      <c r="L12" s="12">
        <f t="shared" si="0"/>
        <v>4</v>
      </c>
      <c r="M12" s="15" t="s">
        <v>52</v>
      </c>
      <c r="N12" s="21">
        <v>45565</v>
      </c>
    </row>
    <row r="13" spans="2:14" ht="104.5" customHeight="1" x14ac:dyDescent="0.25">
      <c r="B13" s="17" t="s">
        <v>78</v>
      </c>
      <c r="C13" s="19" t="s">
        <v>74</v>
      </c>
      <c r="D13" s="17" t="s">
        <v>77</v>
      </c>
      <c r="E13" s="17" t="s">
        <v>84</v>
      </c>
      <c r="F13" s="6">
        <v>2</v>
      </c>
      <c r="G13" s="6">
        <v>2</v>
      </c>
      <c r="H13" s="1">
        <f t="shared" si="1"/>
        <v>4</v>
      </c>
      <c r="I13" s="22"/>
      <c r="J13" s="1"/>
      <c r="K13" s="1"/>
      <c r="L13" s="12">
        <f t="shared" si="0"/>
        <v>0</v>
      </c>
      <c r="M13" s="15" t="s">
        <v>52</v>
      </c>
      <c r="N13" s="21">
        <v>45565</v>
      </c>
    </row>
    <row r="14" spans="2:14" ht="27" customHeight="1" x14ac:dyDescent="0.25">
      <c r="B14" s="25" t="s">
        <v>17</v>
      </c>
      <c r="C14" s="25"/>
      <c r="D14" s="25" t="s">
        <v>18</v>
      </c>
      <c r="E14" s="25"/>
      <c r="F14" s="25"/>
      <c r="G14" s="25"/>
      <c r="H14" s="25"/>
      <c r="I14" s="25" t="s">
        <v>19</v>
      </c>
      <c r="J14" s="25"/>
      <c r="K14" s="25"/>
      <c r="L14" s="25"/>
      <c r="M14" s="25"/>
      <c r="N14" s="25"/>
    </row>
    <row r="15" spans="2:14" ht="19.5" customHeight="1" x14ac:dyDescent="0.25">
      <c r="B15" s="26"/>
      <c r="C15" s="26"/>
      <c r="D15" s="26"/>
      <c r="E15" s="26"/>
      <c r="F15" s="26"/>
      <c r="G15" s="26"/>
      <c r="H15" s="26"/>
      <c r="I15" s="27"/>
      <c r="J15" s="27"/>
      <c r="K15" s="27"/>
      <c r="L15" s="27"/>
      <c r="M15" s="27"/>
      <c r="N15" s="27"/>
    </row>
    <row r="16" spans="2:14" ht="19.5" customHeight="1" x14ac:dyDescent="0.25">
      <c r="B16" s="26"/>
      <c r="C16" s="26"/>
      <c r="D16" s="26"/>
      <c r="E16" s="26"/>
      <c r="F16" s="26"/>
      <c r="G16" s="26"/>
      <c r="H16" s="26"/>
      <c r="I16" s="27"/>
      <c r="J16" s="27"/>
      <c r="K16" s="27"/>
      <c r="L16" s="27"/>
      <c r="M16" s="27"/>
      <c r="N16" s="27"/>
    </row>
    <row r="17" spans="2:14" ht="19.5" customHeight="1" x14ac:dyDescent="0.25">
      <c r="B17" s="26"/>
      <c r="C17" s="26"/>
      <c r="D17" s="26"/>
      <c r="E17" s="26"/>
      <c r="F17" s="26"/>
      <c r="G17" s="26"/>
      <c r="H17" s="26"/>
      <c r="I17" s="27"/>
      <c r="J17" s="27"/>
      <c r="K17" s="27"/>
      <c r="L17" s="27"/>
      <c r="M17" s="27"/>
      <c r="N17" s="27"/>
    </row>
    <row r="18" spans="2:14" ht="19.5" customHeight="1" x14ac:dyDescent="0.25">
      <c r="B18" s="26"/>
      <c r="C18" s="26"/>
      <c r="D18" s="26"/>
      <c r="E18" s="26"/>
      <c r="F18" s="26"/>
      <c r="G18" s="26"/>
      <c r="H18" s="26"/>
      <c r="I18" s="27"/>
      <c r="J18" s="27"/>
      <c r="K18" s="27"/>
      <c r="L18" s="27"/>
      <c r="M18" s="27"/>
      <c r="N18" s="27"/>
    </row>
    <row r="19" spans="2:14" ht="19.5" customHeight="1" x14ac:dyDescent="0.25">
      <c r="B19" s="26"/>
      <c r="C19" s="26"/>
      <c r="D19" s="26"/>
      <c r="E19" s="26"/>
      <c r="F19" s="26"/>
      <c r="G19" s="26"/>
      <c r="H19" s="26"/>
      <c r="I19" s="27"/>
      <c r="J19" s="27"/>
      <c r="K19" s="27"/>
      <c r="L19" s="27"/>
      <c r="M19" s="27"/>
      <c r="N19" s="27"/>
    </row>
    <row r="20" spans="2:14" x14ac:dyDescent="0.25">
      <c r="B20" s="49" t="s">
        <v>92</v>
      </c>
      <c r="C20" s="49"/>
      <c r="D20" s="49"/>
      <c r="E20" s="27"/>
      <c r="F20" s="27"/>
      <c r="G20" s="27"/>
      <c r="H20" s="27"/>
      <c r="I20" s="27"/>
      <c r="J20" s="27"/>
      <c r="K20" s="27"/>
      <c r="L20" s="27"/>
      <c r="M20" s="56" t="s">
        <v>88</v>
      </c>
      <c r="N20" s="56"/>
    </row>
    <row r="21" spans="2:14" x14ac:dyDescent="0.25">
      <c r="B21" s="29"/>
      <c r="C21" s="29"/>
      <c r="D21" s="29"/>
      <c r="E21" s="27"/>
      <c r="F21" s="27"/>
      <c r="G21" s="27"/>
      <c r="H21" s="27"/>
      <c r="I21" s="27"/>
      <c r="J21" s="27"/>
      <c r="K21" s="27"/>
      <c r="L21" s="27"/>
      <c r="M21" s="56"/>
      <c r="N21" s="56"/>
    </row>
  </sheetData>
  <mergeCells count="44">
    <mergeCell ref="B2:N2"/>
    <mergeCell ref="B3:C3"/>
    <mergeCell ref="F3:L3"/>
    <mergeCell ref="M3:M4"/>
    <mergeCell ref="N3:N4"/>
    <mergeCell ref="B4:C4"/>
    <mergeCell ref="F4:L4"/>
    <mergeCell ref="M7:M8"/>
    <mergeCell ref="N7:N8"/>
    <mergeCell ref="B9:N9"/>
    <mergeCell ref="B5:C5"/>
    <mergeCell ref="D5:N5"/>
    <mergeCell ref="B6:N6"/>
    <mergeCell ref="B7:B8"/>
    <mergeCell ref="C7:C8"/>
    <mergeCell ref="D7:D8"/>
    <mergeCell ref="E7:E8"/>
    <mergeCell ref="F7:H7"/>
    <mergeCell ref="I7:I8"/>
    <mergeCell ref="J7:L7"/>
    <mergeCell ref="B14:C14"/>
    <mergeCell ref="D14:H14"/>
    <mergeCell ref="I14:N14"/>
    <mergeCell ref="B15:C15"/>
    <mergeCell ref="D15:H15"/>
    <mergeCell ref="I15:N15"/>
    <mergeCell ref="B16:C16"/>
    <mergeCell ref="D16:H16"/>
    <mergeCell ref="I16:N16"/>
    <mergeCell ref="B17:C17"/>
    <mergeCell ref="D17:H17"/>
    <mergeCell ref="I17:N17"/>
    <mergeCell ref="B18:C18"/>
    <mergeCell ref="D18:H18"/>
    <mergeCell ref="I18:N18"/>
    <mergeCell ref="B19:C19"/>
    <mergeCell ref="D19:H19"/>
    <mergeCell ref="I19:N19"/>
    <mergeCell ref="B20:D20"/>
    <mergeCell ref="E20:L20"/>
    <mergeCell ref="M20:N20"/>
    <mergeCell ref="B21:D21"/>
    <mergeCell ref="E21:L21"/>
    <mergeCell ref="M21:N21"/>
  </mergeCells>
  <conditionalFormatting sqref="H10:H13 L10:L13">
    <cfRule type="cellIs" dxfId="2" priority="1" stopIfTrue="1" operator="lessThan">
      <formula>5</formula>
    </cfRule>
    <cfRule type="cellIs" dxfId="1" priority="2" stopIfTrue="1" operator="lessThan">
      <formula>13</formula>
    </cfRule>
    <cfRule type="cellIs" dxfId="0" priority="3" stopIfTrue="1" operator="lessThan">
      <formula>30</formula>
    </cfRule>
  </conditionalFormatting>
  <printOptions horizontalCentered="1"/>
  <pageMargins left="0.15748031496062992" right="0.15748031496062992" top="0.23622047244094491" bottom="0.74803149606299213" header="0.23622047244094491"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JLROwningLocation_Note xmlns="de07a194-18f0-4eab-b243-3fcf55b7ba84">
      <Terms xmlns="http://schemas.microsoft.com/office/infopath/2007/PartnerControls"/>
    </JLROwningLocation_Note>
    <JLRAssetContent xmlns="de07a194-18f0-4eab-b243-3fcf55b7ba84" xsi:nil="true"/>
    <lcf76f155ced4ddcb4097134ff3c332f xmlns="e38f856c-aa55-4f59-a1aa-8dd219ed2ab1">
      <Terms xmlns="http://schemas.microsoft.com/office/infopath/2007/PartnerControls"/>
    </lcf76f155ced4ddcb4097134ff3c332f>
    <JLRAssetMaxUIVersion xmlns="de07a194-18f0-4eab-b243-3fcf55b7ba84">8704</JLRAssetMaxUIVersion>
    <JLRDocumentStatus xmlns="de07a194-18f0-4eab-b243-3fcf55b7ba84">Active</JLRDocumentStatus>
    <JLRAssetHasBeenUsed xmlns="de07a194-18f0-4eab-b243-3fcf55b7ba84">false</JLRAssetHasBeenUsed>
    <JLROwningFunction_Note xmlns="de07a194-18f0-4eab-b243-3fcf55b7ba84">
      <Terms xmlns="http://schemas.microsoft.com/office/infopath/2007/PartnerControls"/>
    </JLROwningFunction_Note>
    <TaxCatchAll xmlns="05df4186-6a79-4c36-aac8-0c44ed8cdcc7" xsi:nil="true"/>
    <_Flow_SignoffStatus xmlns="e38f856c-aa55-4f59-a1aa-8dd219ed2ab1" xsi:nil="true"/>
    <JLRAssociatedDocumentId xmlns="de07a194-18f0-4eab-b243-3fcf55b7ba84" xsi:nil="true"/>
    <JLRAssetType xmlns="de07a194-18f0-4eab-b243-3fcf55b7ba84">Attachment</JLRAssetType>
    <JLRIssueLevel xmlns="de07a194-18f0-4eab-b243-3fcf55b7ba84" xsi:nil="true"/>
    <JLRAssetCategory xmlns="de07a194-18f0-4eab-b243-3fcf55b7ba84" xsi:nil="true"/>
    <JLRAssetUIVersion xmlns="de07a194-18f0-4eab-b243-3fcf55b7ba84">8704</JLRAssetUIVersion>
    <JLRAssetsDescription xmlns="de07a194-18f0-4eab-b243-3fcf55b7ba84" xsi:nil="true"/>
    <JLRMarkToPublish xmlns="de07a194-18f0-4eab-b243-3fcf55b7ba84">true</JLRMarkToPublish>
    <JLRAssociatedDocumentUrl xmlns="de07a194-18f0-4eab-b243-3fcf55b7ba84" xsi:nil="true"/>
    <JLRMasterLanguage xmlns="de07a194-18f0-4eab-b243-3fcf55b7ba84">en-gb</JLRMasterLanguag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JLR Content Asset Document" ma:contentTypeID="0x01010016EEFBF9291A4069898CE7D7BA9F51BA00E67329B9CC62B3419252CA4096BEE371" ma:contentTypeVersion="29" ma:contentTypeDescription="JLR Content Asset Document Content Type" ma:contentTypeScope="" ma:versionID="cf0abc741a638e03f352af0e7af7ed03">
  <xsd:schema xmlns:xsd="http://www.w3.org/2001/XMLSchema" xmlns:xs="http://www.w3.org/2001/XMLSchema" xmlns:p="http://schemas.microsoft.com/office/2006/metadata/properties" xmlns:ns2="de07a194-18f0-4eab-b243-3fcf55b7ba84" xmlns:ns3="05df4186-6a79-4c36-aac8-0c44ed8cdcc7" xmlns:ns4="e38f856c-aa55-4f59-a1aa-8dd219ed2ab1" targetNamespace="http://schemas.microsoft.com/office/2006/metadata/properties" ma:root="true" ma:fieldsID="4ce42bfbb74a1dd8c0ab2ac54cae5fcd" ns2:_="" ns3:_="" ns4:_="">
    <xsd:import namespace="de07a194-18f0-4eab-b243-3fcf55b7ba84"/>
    <xsd:import namespace="05df4186-6a79-4c36-aac8-0c44ed8cdcc7"/>
    <xsd:import namespace="e38f856c-aa55-4f59-a1aa-8dd219ed2ab1"/>
    <xsd:element name="properties">
      <xsd:complexType>
        <xsd:sequence>
          <xsd:element name="documentManagement">
            <xsd:complexType>
              <xsd:all>
                <xsd:element ref="ns2:JLRAssetsDescription" minOccurs="0"/>
                <xsd:element ref="ns2:JLRAssociatedDocumentId" minOccurs="0"/>
                <xsd:element ref="ns2:JLRAssociatedDocumentUrl" minOccurs="0"/>
                <xsd:element ref="ns2:JLROwningFunction_Note" minOccurs="0"/>
                <xsd:element ref="ns3:TaxCatchAll" minOccurs="0"/>
                <xsd:element ref="ns3:TaxCatchAllLabel" minOccurs="0"/>
                <xsd:element ref="ns2:JLROwningLocation_Note" minOccurs="0"/>
                <xsd:element ref="ns2:JLRMasterLanguage" minOccurs="0"/>
                <xsd:element ref="ns2:JLRIssueLevel" minOccurs="0"/>
                <xsd:element ref="ns2:JLRAssetContent" minOccurs="0"/>
                <xsd:element ref="ns2:JLRAssetType" minOccurs="0"/>
                <xsd:element ref="ns2:JLRAssetCategory" minOccurs="0"/>
                <xsd:element ref="ns4:MediaServiceMetadata" minOccurs="0"/>
                <xsd:element ref="ns4:MediaServiceFastMetadata" minOccurs="0"/>
                <xsd:element ref="ns4:MediaServiceDateTaken" minOccurs="0"/>
                <xsd:element ref="ns4:MediaServiceAutoTags" minOccurs="0"/>
                <xsd:element ref="ns4:MediaServiceOCR" minOccurs="0"/>
                <xsd:element ref="ns4:_Flow_SignoffStatus" minOccurs="0"/>
                <xsd:element ref="ns2:JLRMarkToPublish" minOccurs="0"/>
                <xsd:element ref="ns4:MediaServiceLocation" minOccurs="0"/>
                <xsd:element ref="ns2:JLRAssetMaxUIVersion" minOccurs="0"/>
                <xsd:element ref="ns2:JLRAssetUIVersion" minOccurs="0"/>
                <xsd:element ref="ns2:SharedWithUsers" minOccurs="0"/>
                <xsd:element ref="ns2:SharedWithDetails" minOccurs="0"/>
                <xsd:element ref="ns2:JLRDocumentStatus" minOccurs="0"/>
                <xsd:element ref="ns4:MediaServiceGenerationTime" minOccurs="0"/>
                <xsd:element ref="ns4:MediaServiceEventHashCode" minOccurs="0"/>
                <xsd:element ref="ns4:MediaServiceAutoKeyPoints" minOccurs="0"/>
                <xsd:element ref="ns4:MediaServiceKeyPoints" minOccurs="0"/>
                <xsd:element ref="ns2:JLRAssetHasBeenUsed" minOccurs="0"/>
                <xsd:element ref="ns4:MediaLengthInSeconds" minOccurs="0"/>
                <xsd:element ref="ns4:lcf76f155ced4ddcb4097134ff3c332f"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7a194-18f0-4eab-b243-3fcf55b7ba84" elementFormDefault="qualified">
    <xsd:import namespace="http://schemas.microsoft.com/office/2006/documentManagement/types"/>
    <xsd:import namespace="http://schemas.microsoft.com/office/infopath/2007/PartnerControls"/>
    <xsd:element name="JLRAssetsDescription" ma:index="8" nillable="true" ma:displayName="Description" ma:description="A description of the uploaded asset" ma:internalName="JLRAssetsDescription">
      <xsd:simpleType>
        <xsd:restriction base="dms:Text"/>
      </xsd:simpleType>
    </xsd:element>
    <xsd:element name="JLRAssociatedDocumentId" ma:index="9" nillable="true" ma:displayName="Document Id" ma:description="The item, page or document unique id." ma:internalName="JLRAssociatedDocumentId">
      <xsd:simpleType>
        <xsd:restriction base="dms:Text"/>
      </xsd:simpleType>
    </xsd:element>
    <xsd:element name="JLRAssociatedDocumentUrl" ma:index="10" nillable="true" ma:displayName="Document URL" ma:description="The item, page or document URL." ma:internalName="JLRAssociatedDocumentUrl">
      <xsd:simpleType>
        <xsd:restriction base="dms:Text"/>
      </xsd:simpleType>
    </xsd:element>
    <xsd:element name="JLROwningFunction_Note" ma:index="11" nillable="true" ma:taxonomy="true" ma:internalName="JLROwningFunction_Note" ma:taxonomyFieldName="JLROwningFunction" ma:displayName="Owning Function" ma:fieldId="{89a8fd1d-6875-369f-7b9a-dcd7003a21b7}" ma:sspId="f1a9981d-741d-4dde-8b20-345ed4974356" ma:termSetId="0a538487-152a-4947-8def-2493202cbdd4" ma:anchorId="00000000-0000-0000-0000-000000000000" ma:open="false" ma:isKeyword="false">
      <xsd:complexType>
        <xsd:sequence>
          <xsd:element ref="pc:Terms" minOccurs="0" maxOccurs="1"/>
        </xsd:sequence>
      </xsd:complexType>
    </xsd:element>
    <xsd:element name="JLROwningLocation_Note" ma:index="15" nillable="true" ma:taxonomy="true" ma:internalName="JLROwningLocation_Note" ma:taxonomyFieldName="JLROwningLocation" ma:displayName="Owning Location" ma:fieldId="{42377a38-85ea-b7c2-568a-ec399ad22246}" ma:sspId="f1a9981d-741d-4dde-8b20-345ed4974356" ma:termSetId="73532f2e-d8e6-485a-b939-425b0dd1f4dd" ma:anchorId="00000000-0000-0000-0000-000000000000" ma:open="false" ma:isKeyword="false">
      <xsd:complexType>
        <xsd:sequence>
          <xsd:element ref="pc:Terms" minOccurs="0" maxOccurs="1"/>
        </xsd:sequence>
      </xsd:complexType>
    </xsd:element>
    <xsd:element name="JLRMasterLanguage" ma:index="17" nillable="true" ma:displayName="Master Language" ma:description="The master language of this document" ma:internalName="JLRMasterLanguage">
      <xsd:simpleType>
        <xsd:restriction base="dms:Text"/>
      </xsd:simpleType>
    </xsd:element>
    <xsd:element name="JLRIssueLevel" ma:index="18" nillable="true" ma:displayName="Issue Level" ma:description="The issue level of the item, page, or document" ma:internalName="JLRIssueLevel">
      <xsd:simpleType>
        <xsd:restriction base="dms:Number"/>
      </xsd:simpleType>
    </xsd:element>
    <xsd:element name="JLRAssetContent" ma:index="19" nillable="true" ma:displayName="Asset Content" ma:description="The asset content" ma:internalName="JLRAssetContent">
      <xsd:simpleType>
        <xsd:restriction base="dms:Unknown"/>
      </xsd:simpleType>
    </xsd:element>
    <xsd:element name="JLRAssetType" ma:index="20" nillable="true" ma:displayName="Asset Type" ma:default="Asset" ma:description="The type of asset" ma:format="Dropdown" ma:internalName="JLRAssetType">
      <xsd:simpleType>
        <xsd:restriction base="dms:Choice">
          <xsd:enumeration value="Asset"/>
          <xsd:enumeration value="Attachment"/>
          <xsd:enumeration value="AttachmentDraft"/>
          <xsd:enumeration value="Text"/>
          <xsd:enumeration value="Template"/>
          <xsd:enumeration value="Image"/>
          <xsd:enumeration value="Video"/>
          <xsd:enumeration value="PDF"/>
          <xsd:enumeration value="Visio"/>
          <xsd:enumeration value="Document"/>
          <xsd:enumeration value="Presentation"/>
          <xsd:enumeration value="Spreadsheet"/>
          <xsd:enumeration value="LegacyDocument"/>
          <xsd:enumeration value="LegacyDraftDocument"/>
        </xsd:restriction>
      </xsd:simpleType>
    </xsd:element>
    <xsd:element name="JLRAssetCategory" ma:index="21" nillable="true" ma:displayName="Asset Category" ma:description="The asset category" ma:internalName="JLRAssetCategory">
      <xsd:simpleType>
        <xsd:restriction base="dms:Choice">
          <xsd:enumeration value="Common"/>
          <xsd:enumeration value="Document-Specific"/>
          <xsd:enumeration value="Template"/>
          <xsd:enumeration value="Custom"/>
        </xsd:restriction>
      </xsd:simpleType>
    </xsd:element>
    <xsd:element name="JLRMarkToPublish" ma:index="28" nillable="true" ma:displayName="JLRMarkToPublish" ma:default="0" ma:internalName="JLRMarkToPublish">
      <xsd:simpleType>
        <xsd:restriction base="dms:Boolean"/>
      </xsd:simpleType>
    </xsd:element>
    <xsd:element name="JLRAssetMaxUIVersion" ma:index="30" nillable="true" ma:displayName="JLRAssetMaxUIVersion" ma:default="0" ma:internalName="JLRAssetMaxUIVersion">
      <xsd:simpleType>
        <xsd:restriction base="dms:Number"/>
      </xsd:simpleType>
    </xsd:element>
    <xsd:element name="JLRAssetUIVersion" ma:index="31" nillable="true" ma:displayName="JLRAssetUIVersion" ma:default="0" ma:internalName="JLRAssetUIVersion" ma:percentage="FALSE">
      <xsd:simpleType>
        <xsd:restriction base="dms:Number"/>
      </xsd:simple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JLRDocumentStatus" ma:index="34" nillable="true" ma:displayName="Document Status" ma:default="Active" ma:description="The status of the document" ma:format="Dropdown" ma:internalName="JLRDocumentStatus">
      <xsd:simpleType>
        <xsd:restriction base="dms:Choice">
          <xsd:enumeration value="Active"/>
          <xsd:enumeration value="Archive"/>
        </xsd:restriction>
      </xsd:simpleType>
    </xsd:element>
    <xsd:element name="JLRAssetHasBeenUsed" ma:index="39" nillable="true" ma:displayName="Has Been Used" ma:default="0" ma:internalName="JLRAssetHasBeenUs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df4186-6a79-4c36-aac8-0c44ed8cdcc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3b29f41-97c5-4d54-9b50-ecb58d44e061}" ma:internalName="TaxCatchAll" ma:showField="CatchAllData" ma:web="de07a194-18f0-4eab-b243-3fcf55b7ba8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3b29f41-97c5-4d54-9b50-ecb58d44e061}" ma:internalName="TaxCatchAllLabel" ma:readOnly="true" ma:showField="CatchAllDataLabel" ma:web="de07a194-18f0-4eab-b243-3fcf55b7ba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8f856c-aa55-4f59-a1aa-8dd219ed2ab1"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ternalName="MediaServiceDateTaken" ma:readOnly="true">
      <xsd:simpleType>
        <xsd:restriction base="dms:Text"/>
      </xsd:simpleType>
    </xsd:element>
    <xsd:element name="MediaServiceAutoTags" ma:index="25" nillable="true" ma:displayName="MediaServiceAutoTags" ma:internalName="MediaServiceAutoTags" ma:readOnly="true">
      <xsd:simpleType>
        <xsd:restriction base="dms:Text"/>
      </xsd:simpleType>
    </xsd:element>
    <xsd:element name="MediaServiceOCR" ma:index="26" nillable="true" ma:displayName="MediaServiceOCR" ma:internalName="MediaServiceOCR" ma:readOnly="true">
      <xsd:simpleType>
        <xsd:restriction base="dms:Note">
          <xsd:maxLength value="255"/>
        </xsd:restriction>
      </xsd:simpleType>
    </xsd:element>
    <xsd:element name="_Flow_SignoffStatus" ma:index="27" nillable="true" ma:displayName="Sign-off status" ma:internalName="_x0024_Resources_x003a_core_x002c_Signoff_Status_x003b_">
      <xsd:simpleType>
        <xsd:restriction base="dms:Text"/>
      </xsd:simpleType>
    </xsd:element>
    <xsd:element name="MediaServiceLocation" ma:index="29" nillable="true" ma:displayName="Location" ma:internalName="MediaServiceLocation"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LengthInSeconds" ma:index="40" nillable="true" ma:displayName="Length (seconds)"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f1a9981d-741d-4dde-8b20-345ed49743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EAA75-B03C-4696-9D6B-8F4F04864891}">
  <ds:schemaRefs>
    <ds:schemaRef ds:uri="http://schemas.microsoft.com/office/2006/metadata/longProperties"/>
  </ds:schemaRefs>
</ds:datastoreItem>
</file>

<file path=customXml/itemProps2.xml><?xml version="1.0" encoding="utf-8"?>
<ds:datastoreItem xmlns:ds="http://schemas.openxmlformats.org/officeDocument/2006/customXml" ds:itemID="{82A13B37-1695-4E59-844A-A6A4B3C09792}">
  <ds:schemaRefs>
    <ds:schemaRef ds:uri="http://schemas.microsoft.com/office/2006/metadata/properties"/>
    <ds:schemaRef ds:uri="http://schemas.microsoft.com/office/infopath/2007/PartnerControls"/>
    <ds:schemaRef ds:uri="de07a194-18f0-4eab-b243-3fcf55b7ba84"/>
    <ds:schemaRef ds:uri="e38f856c-aa55-4f59-a1aa-8dd219ed2ab1"/>
    <ds:schemaRef ds:uri="05df4186-6a79-4c36-aac8-0c44ed8cdcc7"/>
  </ds:schemaRefs>
</ds:datastoreItem>
</file>

<file path=customXml/itemProps3.xml><?xml version="1.0" encoding="utf-8"?>
<ds:datastoreItem xmlns:ds="http://schemas.openxmlformats.org/officeDocument/2006/customXml" ds:itemID="{F1D8FEFB-4DC8-41F1-8182-9FB543AC7F20}">
  <ds:schemaRefs>
    <ds:schemaRef ds:uri="http://schemas.microsoft.com/sharepoint/v3/contenttype/forms"/>
  </ds:schemaRefs>
</ds:datastoreItem>
</file>

<file path=customXml/itemProps4.xml><?xml version="1.0" encoding="utf-8"?>
<ds:datastoreItem xmlns:ds="http://schemas.openxmlformats.org/officeDocument/2006/customXml" ds:itemID="{3C3B9A08-C264-43D5-AAA4-B54DCA16A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7a194-18f0-4eab-b243-3fcf55b7ba84"/>
    <ds:schemaRef ds:uri="05df4186-6a79-4c36-aac8-0c44ed8cdcc7"/>
    <ds:schemaRef ds:uri="e38f856c-aa55-4f59-a1aa-8dd219ed2a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Ride On Mower RA</vt:lpstr>
      <vt:lpstr>Push Along Mower RA</vt:lpstr>
      <vt:lpstr>Tree Pruning RA</vt:lpstr>
      <vt:lpstr>'Push Along Mower RA'!Print_Area</vt:lpstr>
      <vt:lpstr>'Ride On Mower RA'!Print_Area</vt:lpstr>
      <vt:lpstr>'Tree Pruning RA'!Print_Area</vt:lpstr>
    </vt:vector>
  </TitlesOfParts>
  <Manager>Colin Preece</Manager>
  <Company>JaguarLandRover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Assessment Template Form.xlsx</dc:title>
  <dc:subject>Risk Assessment</dc:subject>
  <dc:creator>David Barry</dc:creator>
  <cp:keywords/>
  <dc:description/>
  <cp:lastModifiedBy>Simon Warner</cp:lastModifiedBy>
  <cp:revision>3</cp:revision>
  <cp:lastPrinted>2024-02-05T10:40:20Z</cp:lastPrinted>
  <dcterms:created xsi:type="dcterms:W3CDTF">2004-03-29T09:25:07Z</dcterms:created>
  <dcterms:modified xsi:type="dcterms:W3CDTF">2024-09-30T08:27:50Z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f8a5f55d6bb4436a848b69786bd9be1">
    <vt:lpwstr>Safety Procedure|ca0d5f23-a94c-468b-8883-3ea458972e37</vt:lpwstr>
  </property>
  <property fmtid="{D5CDD505-2E9C-101B-9397-08002B2CF9AE}" pid="3" name="c2d2b615a03a4c8ca0d3b7732f1aef59">
    <vt:lpwstr/>
  </property>
  <property fmtid="{D5CDD505-2E9C-101B-9397-08002B2CF9AE}" pid="4" name="a12ec960a9e543bca21515d2ca1fac72">
    <vt:lpwstr>JLRSP001|48bf1009-3606-451d-9eee-0c6f8e4dc17b</vt:lpwstr>
  </property>
  <property fmtid="{D5CDD505-2E9C-101B-9397-08002B2CF9AE}" pid="5" name="ha93b0f260c842cabf1d7c5e7dba3788">
    <vt:lpwstr>JLRSP001A|1e8ef0cb-4625-401f-9dcf-5334853cbb79</vt:lpwstr>
  </property>
  <property fmtid="{D5CDD505-2E9C-101B-9397-08002B2CF9AE}" pid="6" name="display_urn:schemas-microsoft-com:office:office#Doc_Author">
    <vt:lpwstr>Bhamber, Satnam (S.)</vt:lpwstr>
  </property>
  <property fmtid="{D5CDD505-2E9C-101B-9397-08002B2CF9AE}" pid="7" name="Doc_Author">
    <vt:lpwstr>1</vt:lpwstr>
  </property>
  <property fmtid="{D5CDD505-2E9C-101B-9397-08002B2CF9AE}" pid="8" name="a5faed7c60454d9abf25f5d1f8a81a69">
    <vt:lpwstr>Risk Assessment|6d2e24fc-e41b-4f75-a947-759ad8a2cb7e</vt:lpwstr>
  </property>
  <property fmtid="{D5CDD505-2E9C-101B-9397-08002B2CF9AE}" pid="9" name="Doc_Keyword">
    <vt:lpwstr>229;#Risk Assessment|6d2e24fc-e41b-4f75-a947-759ad8a2cb7e</vt:lpwstr>
  </property>
  <property fmtid="{D5CDD505-2E9C-101B-9397-08002B2CF9AE}" pid="10" name="Doc_Number">
    <vt:lpwstr>16;#JLRSP001|48bf1009-3606-451d-9eee-0c6f8e4dc17b</vt:lpwstr>
  </property>
  <property fmtid="{D5CDD505-2E9C-101B-9397-08002B2CF9AE}" pid="11" name="Appendix_Ref">
    <vt:lpwstr>17;#JLRSP001A|1e8ef0cb-4625-401f-9dcf-5334853cbb79</vt:lpwstr>
  </property>
  <property fmtid="{D5CDD505-2E9C-101B-9397-08002B2CF9AE}" pid="12" name="Issue">
    <vt:lpwstr>1.0</vt:lpwstr>
  </property>
  <property fmtid="{D5CDD505-2E9C-101B-9397-08002B2CF9AE}" pid="13" name="Next_Review_Date">
    <vt:lpwstr>2014-12-01T00:00:00Z</vt:lpwstr>
  </property>
  <property fmtid="{D5CDD505-2E9C-101B-9397-08002B2CF9AE}" pid="14" name="Doc_Category">
    <vt:lpwstr>15;#Safety Procedure|ca0d5f23-a94c-468b-8883-3ea458972e37</vt:lpwstr>
  </property>
  <property fmtid="{D5CDD505-2E9C-101B-9397-08002B2CF9AE}" pid="15" name="DocumentOwners">
    <vt:lpwstr>1465;#Health and Safety|b3e638cd-fc13-4e27-af6f-9e1c036401bd</vt:lpwstr>
  </property>
  <property fmtid="{D5CDD505-2E9C-101B-9397-08002B2CF9AE}" pid="16" name="WorkingVersion">
    <vt:lpwstr>4</vt:lpwstr>
  </property>
  <property fmtid="{D5CDD505-2E9C-101B-9397-08002B2CF9AE}" pid="17" name="Order">
    <vt:lpwstr>507000.000000000</vt:lpwstr>
  </property>
  <property fmtid="{D5CDD505-2E9C-101B-9397-08002B2CF9AE}" pid="18" name="jbce69f76f6c458484ca80c299864b6c">
    <vt:lpwstr/>
  </property>
  <property fmtid="{D5CDD505-2E9C-101B-9397-08002B2CF9AE}" pid="19" name="p573a9c741dc417bb2ac17c62f0d7fec">
    <vt:lpwstr>Health and Safety|b3e638cd-fc13-4e27-af6f-9e1c036401bd</vt:lpwstr>
  </property>
  <property fmtid="{D5CDD505-2E9C-101B-9397-08002B2CF9AE}" pid="20" name="k7ab7f0d3705407585ad49050a0045ae">
    <vt:lpwstr/>
  </property>
  <property fmtid="{D5CDD505-2E9C-101B-9397-08002B2CF9AE}" pid="21" name="RelatedFunctions">
    <vt:lpwstr>647;#All|ff20392c-f58a-4878-bc07-3294c3236521;#1465;##Health and Safety|b3e638cd-fc13-4e27-af6f-9e1c036401bd</vt:lpwstr>
  </property>
  <property fmtid="{D5CDD505-2E9C-101B-9397-08002B2CF9AE}" pid="22" name="ResourceTypes">
    <vt:lpwstr>;#Working Instruction;#</vt:lpwstr>
  </property>
  <property fmtid="{D5CDD505-2E9C-101B-9397-08002B2CF9AE}" pid="23" name="RelatedTopics">
    <vt:lpwstr/>
  </property>
  <property fmtid="{D5CDD505-2E9C-101B-9397-08002B2CF9AE}" pid="24" name="RelatedRoles">
    <vt:lpwstr/>
  </property>
  <property fmtid="{D5CDD505-2E9C-101B-9397-08002B2CF9AE}" pid="25" name="DocumentReviewers">
    <vt:lpwstr/>
  </property>
  <property fmtid="{D5CDD505-2E9C-101B-9397-08002B2CF9AE}" pid="26" name="l5334508f5e044ed9486fe21a075889a">
    <vt:lpwstr>CP5-001- Compliance with Safety and Wellbeing|035801d3-d022-4da2-a708-b457efb4e322</vt:lpwstr>
  </property>
  <property fmtid="{D5CDD505-2E9C-101B-9397-08002B2CF9AE}" pid="27" name="fa2edfbc4bd54f5daa2bdbccf446cdae">
    <vt:lpwstr/>
  </property>
  <property fmtid="{D5CDD505-2E9C-101B-9397-08002B2CF9AE}" pid="28" name="SecondaryPolicyCommitment">
    <vt:lpwstr/>
  </property>
  <property fmtid="{D5CDD505-2E9C-101B-9397-08002B2CF9AE}" pid="29" name="RelatedPolicies">
    <vt:lpwstr>390;#CP5-001- Compliance with Safety and Wellbeing|035801d3-d022-4da2-a708-b457efb4e322</vt:lpwstr>
  </property>
  <property fmtid="{D5CDD505-2E9C-101B-9397-08002B2CF9AE}" pid="30" name="DocumentApprovers">
    <vt:lpwstr>4063;#Pennington, Stuart (S.)</vt:lpwstr>
  </property>
  <property fmtid="{D5CDD505-2E9C-101B-9397-08002B2CF9AE}" pid="31" name="DocumentStatus">
    <vt:lpwstr>Approved</vt:lpwstr>
  </property>
  <property fmtid="{D5CDD505-2E9C-101B-9397-08002B2CF9AE}" pid="32" name="PersistReviewDate">
    <vt:lpwstr>0</vt:lpwstr>
  </property>
  <property fmtid="{D5CDD505-2E9C-101B-9397-08002B2CF9AE}" pid="33" name="RelatedKeyWorkSystems">
    <vt:lpwstr>593;#02.10.02 Maintain and Promote adherence to Safety Manual|b454aa13-b264-4f66-8e68-a90ba29027dc</vt:lpwstr>
  </property>
  <property fmtid="{D5CDD505-2E9C-101B-9397-08002B2CF9AE}" pid="34" name="RelatedBusinessPriorities">
    <vt:lpwstr>20;#Health and Safety|779ace37-b75f-4cd0-9024-e3c5a4b4fe49</vt:lpwstr>
  </property>
  <property fmtid="{D5CDD505-2E9C-101B-9397-08002B2CF9AE}" pid="35" name="n8842fbf44284d17b0e5de552104aaf7">
    <vt:lpwstr>All|ff20392c-f58a-4878-bc07-3294c3236521;#Health and Safety|b3e638cd-fc13-4e27-af6f-9e1c036401bd</vt:lpwstr>
  </property>
  <property fmtid="{D5CDD505-2E9C-101B-9397-08002B2CF9AE}" pid="36" name="ComplianceStatus">
    <vt:lpwstr>JLR Way compliant</vt:lpwstr>
  </property>
  <property fmtid="{D5CDD505-2E9C-101B-9397-08002B2CF9AE}" pid="37" name="ContentAudience">
    <vt:lpwstr/>
  </property>
  <property fmtid="{D5CDD505-2E9C-101B-9397-08002B2CF9AE}" pid="38" name="RelatedProcesses">
    <vt:lpwstr/>
  </property>
  <property fmtid="{D5CDD505-2E9C-101B-9397-08002B2CF9AE}" pid="39" name="RelatedRegions">
    <vt:lpwstr>396;#United Kingdom|8a7673af-d0a7-4375-955e-409461d807e8</vt:lpwstr>
  </property>
  <property fmtid="{D5CDD505-2E9C-101B-9397-08002B2CF9AE}" pid="40" name="DocumentReady">
    <vt:lpwstr>1</vt:lpwstr>
  </property>
  <property fmtid="{D5CDD505-2E9C-101B-9397-08002B2CF9AE}" pid="41" name="a17442c2a02145a2907b3a4e0f07e5a2">
    <vt:lpwstr>United Kingdom|8a7673af-d0a7-4375-955e-409461d807e8</vt:lpwstr>
  </property>
  <property fmtid="{D5CDD505-2E9C-101B-9397-08002B2CF9AE}" pid="42" name="aa45e664c19f4984ae512c95e2c99bac">
    <vt:lpwstr>Health and Safety|779ace37-b75f-4cd0-9024-e3c5a4b4fe49</vt:lpwstr>
  </property>
  <property fmtid="{D5CDD505-2E9C-101B-9397-08002B2CF9AE}" pid="43" name="of61fea281d5434f8b92ac0a7fa77a43">
    <vt:lpwstr>02.10.02 Maintain and Promote adherence to Safety Manual|b454aa13-b264-4f66-8e68-a90ba29027dc</vt:lpwstr>
  </property>
  <property fmtid="{D5CDD505-2E9C-101B-9397-08002B2CF9AE}" pid="44" name="f8f94e19fc5440d0b83a424959612cbe">
    <vt:lpwstr/>
  </property>
  <property fmtid="{D5CDD505-2E9C-101B-9397-08002B2CF9AE}" pid="45" name="ContentTypeId">
    <vt:lpwstr>0x01010016EEFBF9291A4069898CE7D7BA9F51BA00E67329B9CC62B3419252CA4096BEE371</vt:lpwstr>
  </property>
  <property fmtid="{D5CDD505-2E9C-101B-9397-08002B2CF9AE}" pid="46" name="AccessLevels">
    <vt:lpwstr>;#All (no restrictions);#</vt:lpwstr>
  </property>
  <property fmtid="{D5CDD505-2E9C-101B-9397-08002B2CF9AE}" pid="47" name="ApplicableSites">
    <vt:lpwstr>;#All UK Sites;#</vt:lpwstr>
  </property>
  <property fmtid="{D5CDD505-2E9C-101B-9397-08002B2CF9AE}" pid="48" name="display_urn:schemas-microsoft-com:office:office#FunctionalAdmin">
    <vt:lpwstr>Roberts, Angela (A.)</vt:lpwstr>
  </property>
  <property fmtid="{D5CDD505-2E9C-101B-9397-08002B2CF9AE}" pid="49" name="FunctionalAdmin">
    <vt:lpwstr>3963</vt:lpwstr>
  </property>
  <property fmtid="{D5CDD505-2E9C-101B-9397-08002B2CF9AE}" pid="50" name="PublishedVersion">
    <vt:lpwstr>4</vt:lpwstr>
  </property>
  <property fmtid="{D5CDD505-2E9C-101B-9397-08002B2CF9AE}" pid="51" name="ContentLanguage">
    <vt:lpwstr>English</vt:lpwstr>
  </property>
  <property fmtid="{D5CDD505-2E9C-101B-9397-08002B2CF9AE}" pid="52" name="DocumentApproversString">
    <vt:lpwstr>Pennington, Stuart (S.)_x000d_
</vt:lpwstr>
  </property>
  <property fmtid="{D5CDD505-2E9C-101B-9397-08002B2CF9AE}" pid="53" name="PolicyType">
    <vt:lpwstr>Corporate</vt:lpwstr>
  </property>
  <property fmtid="{D5CDD505-2E9C-101B-9397-08002B2CF9AE}" pid="54" name="display_urn:schemas-microsoft-com:office:office#DocumentAuthor">
    <vt:lpwstr>Millington, Claire (C.M.)</vt:lpwstr>
  </property>
  <property fmtid="{D5CDD505-2E9C-101B-9397-08002B2CF9AE}" pid="55" name="RelatedWaiverDocuments">
    <vt:lpwstr/>
  </property>
  <property fmtid="{D5CDD505-2E9C-101B-9397-08002B2CF9AE}" pid="56" name="PublishedDocumentUrl">
    <vt:lpwstr>&lt;a href="/sites/jlrway/wi/Documents/Template/Risk%20Assessment%20Template%20Form.xls"&gt;Risk Assessment Template Form.xls&lt;/a&gt;</vt:lpwstr>
  </property>
  <property fmtid="{D5CDD505-2E9C-101B-9397-08002B2CF9AE}" pid="57" name="DocumentContentOwner">
    <vt:lpwstr>14357</vt:lpwstr>
  </property>
  <property fmtid="{D5CDD505-2E9C-101B-9397-08002B2CF9AE}" pid="58" name="ReviewDate">
    <vt:lpwstr>2019-04-17T12:56:18Z</vt:lpwstr>
  </property>
  <property fmtid="{D5CDD505-2E9C-101B-9397-08002B2CF9AE}" pid="59" name="display_urn:schemas-microsoft-com:office:office#DocumentApprovers">
    <vt:lpwstr>Pennington, Stuart (S.)</vt:lpwstr>
  </property>
  <property fmtid="{D5CDD505-2E9C-101B-9397-08002B2CF9AE}" pid="60" name="DocumentAuthor">
    <vt:lpwstr>4182</vt:lpwstr>
  </property>
  <property fmtid="{D5CDD505-2E9C-101B-9397-08002B2CF9AE}" pid="61" name="RelatedProcedureDocuments">
    <vt:lpwstr/>
  </property>
  <property fmtid="{D5CDD505-2E9C-101B-9397-08002B2CF9AE}" pid="62" name="DocumentReference">
    <vt:lpwstr>JLR-TMP-5070</vt:lpwstr>
  </property>
  <property fmtid="{D5CDD505-2E9C-101B-9397-08002B2CF9AE}" pid="63" name="DocumentSummary">
    <vt:lpwstr>Template for completing Risk Assessments, together with some model templates for commonly used risk assessments.</vt:lpwstr>
  </property>
  <property fmtid="{D5CDD505-2E9C-101B-9397-08002B2CF9AE}" pid="64" name="display_urn:schemas-microsoft-com:office:office#DocumentContentOwner">
    <vt:lpwstr>Whelan, Louise (L.)</vt:lpwstr>
  </property>
  <property fmtid="{D5CDD505-2E9C-101B-9397-08002B2CF9AE}" pid="65" name="DatePublished">
    <vt:lpwstr>2018-04-17T12:56:15Z</vt:lpwstr>
  </property>
  <property fmtid="{D5CDD505-2E9C-101B-9397-08002B2CF9AE}" pid="66" name="OrgReviewDate">
    <vt:lpwstr>2015-11-07T00:00:00Z</vt:lpwstr>
  </property>
  <property fmtid="{D5CDD505-2E9C-101B-9397-08002B2CF9AE}" pid="67" name="ApprovingFunction">
    <vt:lpwstr>1465;#Health and Safety|b3e638cd-fc13-4e27-af6f-9e1c036401bd</vt:lpwstr>
  </property>
  <property fmtid="{D5CDD505-2E9C-101B-9397-08002B2CF9AE}" pid="68" name="cf433fb806414c1d854ab57603b41329">
    <vt:lpwstr>Health and Safety|b3e638cd-fc13-4e27-af6f-9e1c036401bd</vt:lpwstr>
  </property>
  <property fmtid="{D5CDD505-2E9C-101B-9397-08002B2CF9AE}" pid="69" name="WorkingInstructionType">
    <vt:lpwstr>Template</vt:lpwstr>
  </property>
  <property fmtid="{D5CDD505-2E9C-101B-9397-08002B2CF9AE}" pid="70" name="RelatedDocumentReferences">
    <vt:lpwstr>JLR-SP-001|JLR-SP-022|JLR-GN-104|JLR-SP-001F|JLR-SP-004|JLR-SP-001C|JLR-SP-001G|JLR-SP-001D</vt:lpwstr>
  </property>
  <property fmtid="{D5CDD505-2E9C-101B-9397-08002B2CF9AE}" pid="71" name="LegacyDocumentReference">
    <vt:lpwstr>JLR-SP-001A</vt:lpwstr>
  </property>
  <property fmtid="{D5CDD505-2E9C-101B-9397-08002B2CF9AE}" pid="72" name="AlsoSeeDocumentReferences">
    <vt:lpwstr/>
  </property>
  <property fmtid="{D5CDD505-2E9C-101B-9397-08002B2CF9AE}" pid="73" name="RelatedDocumentsStatus">
    <vt:lpwstr>Synchronized</vt:lpwstr>
  </property>
  <property fmtid="{D5CDD505-2E9C-101B-9397-08002B2CF9AE}" pid="74" name="DocumentType">
    <vt:lpwstr/>
  </property>
  <property fmtid="{D5CDD505-2E9C-101B-9397-08002B2CF9AE}" pid="75" name="ParentDocumentReference">
    <vt:lpwstr/>
  </property>
  <property fmtid="{D5CDD505-2E9C-101B-9397-08002B2CF9AE}" pid="76" name="IsPartial">
    <vt:lpwstr/>
  </property>
  <property fmtid="{D5CDD505-2E9C-101B-9397-08002B2CF9AE}" pid="77" name="RelatedDownload">
    <vt:lpwstr/>
  </property>
  <property fmtid="{D5CDD505-2E9C-101B-9397-08002B2CF9AE}" pid="78" name="Approver">
    <vt:lpwstr/>
  </property>
  <property fmtid="{D5CDD505-2E9C-101B-9397-08002B2CF9AE}" pid="79" name="ArchiveD">
    <vt:lpwstr/>
  </property>
  <property fmtid="{D5CDD505-2E9C-101B-9397-08002B2CF9AE}" pid="80" name="DocumentTypeHash">
    <vt:lpwstr/>
  </property>
  <property fmtid="{D5CDD505-2E9C-101B-9397-08002B2CF9AE}" pid="81" name="display_urn:schemas-microsoft-com:office:office#Editor">
    <vt:lpwstr>Town, Alison (A.J.)</vt:lpwstr>
  </property>
  <property fmtid="{D5CDD505-2E9C-101B-9397-08002B2CF9AE}" pid="82" name="Function">
    <vt:lpwstr/>
  </property>
  <property fmtid="{D5CDD505-2E9C-101B-9397-08002B2CF9AE}" pid="83" name="SynchronizationStatus">
    <vt:lpwstr/>
  </property>
  <property fmtid="{D5CDD505-2E9C-101B-9397-08002B2CF9AE}" pid="84" name="SPPGuid">
    <vt:lpwstr/>
  </property>
  <property fmtid="{D5CDD505-2E9C-101B-9397-08002B2CF9AE}" pid="85" name="SendEmai">
    <vt:lpwstr/>
  </property>
  <property fmtid="{D5CDD505-2E9C-101B-9397-08002B2CF9AE}" pid="86" name="gb9cd096587b405d8fabe5771bc7e394">
    <vt:lpwstr/>
  </property>
  <property fmtid="{D5CDD505-2E9C-101B-9397-08002B2CF9AE}" pid="87" name="SAPSourceSystem">
    <vt:lpwstr/>
  </property>
  <property fmtid="{D5CDD505-2E9C-101B-9397-08002B2CF9AE}" pid="88" name="PrimaryPolicyCommitment">
    <vt:lpwstr/>
  </property>
  <property fmtid="{D5CDD505-2E9C-101B-9397-08002B2CF9AE}" pid="89" name="BlankApp">
    <vt:lpwstr/>
  </property>
  <property fmtid="{D5CDD505-2E9C-101B-9397-08002B2CF9AE}" pid="90" name="RetentionSuspended">
    <vt:lpwstr>0</vt:lpwstr>
  </property>
  <property fmtid="{D5CDD505-2E9C-101B-9397-08002B2CF9AE}" pid="91" name="SubType">
    <vt:lpwstr/>
  </property>
  <property fmtid="{D5CDD505-2E9C-101B-9397-08002B2CF9AE}" pid="92" name="o72d03a6b0124fcd9116ffac64a96c16">
    <vt:lpwstr/>
  </property>
  <property fmtid="{D5CDD505-2E9C-101B-9397-08002B2CF9AE}" pid="93" name="ArisProcessMapLink">
    <vt:lpwstr/>
  </property>
  <property fmtid="{D5CDD505-2E9C-101B-9397-08002B2CF9AE}" pid="94" name="display_urn:schemas-microsoft-com:office:office#Author">
    <vt:lpwstr>Wolsoncroft, Nicholas (N.)</vt:lpwstr>
  </property>
  <property fmtid="{D5CDD505-2E9C-101B-9397-08002B2CF9AE}" pid="95" name="DocumentAuthorText">
    <vt:lpwstr/>
  </property>
  <property fmtid="{D5CDD505-2E9C-101B-9397-08002B2CF9AE}" pid="96" name="DocumentContentOwnerText">
    <vt:lpwstr/>
  </property>
  <property fmtid="{D5CDD505-2E9C-101B-9397-08002B2CF9AE}" pid="97" name="DocumentComments">
    <vt:lpwstr/>
  </property>
  <property fmtid="{D5CDD505-2E9C-101B-9397-08002B2CF9AE}" pid="98" name="ParentDocument">
    <vt:lpwstr/>
  </property>
  <property fmtid="{D5CDD505-2E9C-101B-9397-08002B2CF9AE}" pid="99" name="RetentionDate">
    <vt:lpwstr/>
  </property>
  <property fmtid="{D5CDD505-2E9C-101B-9397-08002B2CF9AE}" pid="100" name="d4092dba8a6745dea164452e35c30614">
    <vt:lpwstr/>
  </property>
  <property fmtid="{D5CDD505-2E9C-101B-9397-08002B2CF9AE}" pid="101" name="la51685253074fa69ee515f191634ae2">
    <vt:lpwstr/>
  </property>
  <property fmtid="{D5CDD505-2E9C-101B-9397-08002B2CF9AE}" pid="102" name="JLROwningFunction">
    <vt:lpwstr/>
  </property>
  <property fmtid="{D5CDD505-2E9C-101B-9397-08002B2CF9AE}" pid="103" name="JLROwningLocation">
    <vt:lpwstr/>
  </property>
  <property fmtid="{D5CDD505-2E9C-101B-9397-08002B2CF9AE}" pid="104" name="MediaServiceImageTags">
    <vt:lpwstr/>
  </property>
</Properties>
</file>